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https://mioberatung.sharepoint.com/sites/AgileVerwaltung/Freigegebene Dokumente/Veröffentlichungen_agil/Blog-Beiträge/Blog-Beiträge 2023/2312xx_Rollenverortung/"/>
    </mc:Choice>
  </mc:AlternateContent>
  <xr:revisionPtr revIDLastSave="213" documentId="8_{2F3BFF11-C8F0-3942-98EB-2CF9EED78C9A}" xr6:coauthVersionLast="47" xr6:coauthVersionMax="47" xr10:uidLastSave="{05207366-F84F-B649-98B9-F9C7509DD740}"/>
  <bookViews>
    <workbookView xWindow="-10640" yWindow="-28300" windowWidth="51200" windowHeight="28300" xr2:uid="{4BBAA82F-2B2A-4F79-B866-BFE468E4E6D4}"/>
  </bookViews>
  <sheets>
    <sheet name="Rollenverortung"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2" i="2" l="1"/>
  <c r="V12" i="2"/>
  <c r="U12" i="2"/>
  <c r="T12" i="2"/>
  <c r="S12" i="2"/>
  <c r="R12" i="2"/>
  <c r="Q12" i="2"/>
  <c r="O12" i="2"/>
  <c r="N12" i="2"/>
  <c r="M12" i="2"/>
  <c r="L12" i="2"/>
  <c r="K12" i="2"/>
  <c r="J12" i="2"/>
  <c r="I12" i="2"/>
  <c r="F23" i="2"/>
  <c r="G12" i="2" s="1"/>
  <c r="W11" i="2"/>
  <c r="V11" i="2"/>
  <c r="U11" i="2"/>
  <c r="T11" i="2"/>
  <c r="S11" i="2"/>
  <c r="R11" i="2"/>
  <c r="Q11" i="2"/>
  <c r="O11" i="2"/>
  <c r="N11" i="2"/>
  <c r="M11" i="2"/>
  <c r="L11" i="2"/>
  <c r="K11" i="2"/>
  <c r="J11" i="2"/>
  <c r="I11" i="2"/>
  <c r="W22" i="2"/>
  <c r="V22" i="2"/>
  <c r="U22" i="2"/>
  <c r="T22" i="2"/>
  <c r="S22" i="2"/>
  <c r="R22" i="2"/>
  <c r="Q22" i="2"/>
  <c r="O22" i="2"/>
  <c r="N22" i="2"/>
  <c r="M22" i="2"/>
  <c r="L22" i="2"/>
  <c r="K22" i="2"/>
  <c r="J22" i="2"/>
  <c r="I22" i="2"/>
  <c r="G22" i="2"/>
  <c r="W21" i="2"/>
  <c r="V21" i="2"/>
  <c r="U21" i="2"/>
  <c r="T21" i="2"/>
  <c r="S21" i="2"/>
  <c r="R21" i="2"/>
  <c r="Q21" i="2"/>
  <c r="O21" i="2"/>
  <c r="N21" i="2"/>
  <c r="M21" i="2"/>
  <c r="L21" i="2"/>
  <c r="K21" i="2"/>
  <c r="J21" i="2"/>
  <c r="I21" i="2"/>
  <c r="G21" i="2"/>
  <c r="W20" i="2"/>
  <c r="V20" i="2"/>
  <c r="U20" i="2"/>
  <c r="T20" i="2"/>
  <c r="S20" i="2"/>
  <c r="R20" i="2"/>
  <c r="Q20" i="2"/>
  <c r="O20" i="2"/>
  <c r="N20" i="2"/>
  <c r="M20" i="2"/>
  <c r="L20" i="2"/>
  <c r="K20" i="2"/>
  <c r="J20" i="2"/>
  <c r="I20" i="2"/>
  <c r="G20" i="2"/>
  <c r="W19" i="2"/>
  <c r="V19" i="2"/>
  <c r="U19" i="2"/>
  <c r="T19" i="2"/>
  <c r="S19" i="2"/>
  <c r="R19" i="2"/>
  <c r="Q19" i="2"/>
  <c r="O19" i="2"/>
  <c r="N19" i="2"/>
  <c r="M19" i="2"/>
  <c r="L19" i="2"/>
  <c r="K19" i="2"/>
  <c r="J19" i="2"/>
  <c r="I19" i="2"/>
  <c r="G19" i="2"/>
  <c r="W18" i="2"/>
  <c r="V18" i="2"/>
  <c r="U18" i="2"/>
  <c r="T18" i="2"/>
  <c r="S18" i="2"/>
  <c r="R18" i="2"/>
  <c r="Q18" i="2"/>
  <c r="O18" i="2"/>
  <c r="N18" i="2"/>
  <c r="M18" i="2"/>
  <c r="L18" i="2"/>
  <c r="K18" i="2"/>
  <c r="J18" i="2"/>
  <c r="I18" i="2"/>
  <c r="W16" i="2"/>
  <c r="V16" i="2"/>
  <c r="U16" i="2"/>
  <c r="T16" i="2"/>
  <c r="S16" i="2"/>
  <c r="R16" i="2"/>
  <c r="Q16" i="2"/>
  <c r="O16" i="2"/>
  <c r="N16" i="2"/>
  <c r="M16" i="2"/>
  <c r="L16" i="2"/>
  <c r="K16" i="2"/>
  <c r="J16" i="2"/>
  <c r="I16" i="2"/>
  <c r="W17" i="2"/>
  <c r="V17" i="2"/>
  <c r="U17" i="2"/>
  <c r="T17" i="2"/>
  <c r="S17" i="2"/>
  <c r="R17" i="2"/>
  <c r="Q17" i="2"/>
  <c r="O17" i="2"/>
  <c r="N17" i="2"/>
  <c r="M17" i="2"/>
  <c r="L17" i="2"/>
  <c r="K17" i="2"/>
  <c r="J17" i="2"/>
  <c r="I17" i="2"/>
  <c r="W15" i="2"/>
  <c r="V15" i="2"/>
  <c r="U15" i="2"/>
  <c r="T15" i="2"/>
  <c r="S15" i="2"/>
  <c r="R15" i="2"/>
  <c r="Q15" i="2"/>
  <c r="O15" i="2"/>
  <c r="N15" i="2"/>
  <c r="M15" i="2"/>
  <c r="L15" i="2"/>
  <c r="K15" i="2"/>
  <c r="J15" i="2"/>
  <c r="I15" i="2"/>
  <c r="W14" i="2"/>
  <c r="V14" i="2"/>
  <c r="U14" i="2"/>
  <c r="T14" i="2"/>
  <c r="S14" i="2"/>
  <c r="R14" i="2"/>
  <c r="Q14" i="2"/>
  <c r="O14" i="2"/>
  <c r="N14" i="2"/>
  <c r="M14" i="2"/>
  <c r="L14" i="2"/>
  <c r="K14" i="2"/>
  <c r="J14" i="2"/>
  <c r="I14" i="2"/>
  <c r="W13" i="2"/>
  <c r="V13" i="2"/>
  <c r="U13" i="2"/>
  <c r="T13" i="2"/>
  <c r="S13" i="2"/>
  <c r="R13" i="2"/>
  <c r="Q13" i="2"/>
  <c r="O13" i="2"/>
  <c r="N13" i="2"/>
  <c r="M13" i="2"/>
  <c r="L13" i="2"/>
  <c r="K13" i="2"/>
  <c r="J13" i="2"/>
  <c r="I13" i="2"/>
  <c r="G23" i="2" l="1"/>
  <c r="G11" i="2"/>
  <c r="G17" i="2"/>
  <c r="G15" i="2"/>
  <c r="G14" i="2"/>
  <c r="G18" i="2"/>
  <c r="G13" i="2"/>
  <c r="G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Sabine Schwittek</author>
  </authors>
  <commentList>
    <comment ref="B9" authorId="0" shapeId="0" xr:uid="{A0037464-DAC0-2444-968F-29900107F978}">
      <text>
        <r>
          <rPr>
            <b/>
            <sz val="10.5"/>
            <color rgb="FF000000"/>
            <rFont val="Tahoma"/>
            <family val="2"/>
          </rPr>
          <t xml:space="preserve">Schritt 1: 
</t>
        </r>
        <r>
          <rPr>
            <sz val="10"/>
            <color rgb="FF000000"/>
            <rFont val="Tahoma"/>
            <family val="2"/>
          </rPr>
          <t xml:space="preserve">Zur Ermittlung von Kontexten und Rollen kannst du deinen Kalender und deine To-do-Listen durchgehen. In einem Kontext kannst du mehrere Rollen übernehmen. Die Beispiele in der Tabelle geben einige Anregungen. Du kannst darauf aufbauen oder sie löschen, wenn sie für dich nicht relevant sind. 
</t>
        </r>
      </text>
    </comment>
    <comment ref="F9" authorId="0" shapeId="0" xr:uid="{AE9163B5-3AF1-0142-B80A-8DF78E723A33}">
      <text>
        <r>
          <rPr>
            <b/>
            <sz val="10.5"/>
            <color rgb="FF000000"/>
            <rFont val="Tahoma"/>
            <family val="2"/>
          </rPr>
          <t xml:space="preserve">Schritt 2:
</t>
        </r>
        <r>
          <rPr>
            <sz val="10"/>
            <color rgb="FF000000"/>
            <rFont val="Tahoma"/>
            <family val="2"/>
          </rPr>
          <t xml:space="preserve">Hier den durchschnittl. Aufwand / Woche eintragen (Puffer einkalkulieren!). </t>
        </r>
        <r>
          <rPr>
            <i/>
            <sz val="10"/>
            <color rgb="FF000000"/>
            <rFont val="Tahoma"/>
            <family val="2"/>
          </rPr>
          <t xml:space="preserve">Der anteilige Aufwand berechnet sich automatisch. </t>
        </r>
      </text>
    </comment>
    <comment ref="H9" authorId="0" shapeId="0" xr:uid="{78BFEE96-840C-594E-B1F9-71CD4761E3FB}">
      <text>
        <r>
          <rPr>
            <b/>
            <sz val="10.5"/>
            <color rgb="FF000000"/>
            <rFont val="Tahoma"/>
            <family val="2"/>
          </rPr>
          <t xml:space="preserve">Schritt 3:
</t>
        </r>
        <r>
          <rPr>
            <sz val="10"/>
            <color rgb="FF000000"/>
            <rFont val="Tahoma"/>
            <family val="2"/>
          </rPr>
          <t xml:space="preserve">Wie sehr bringst du dein Team / deine Organisation / deine Kunden in dieser Rolle voran?
</t>
        </r>
        <r>
          <rPr>
            <i/>
            <sz val="10"/>
            <color rgb="FF000000"/>
            <rFont val="Tahoma"/>
            <family val="2"/>
          </rPr>
          <t>Zahl von 1 bis 7 eintragen / auswählen - die  Sterne füllen sich automatisch.</t>
        </r>
      </text>
    </comment>
    <comment ref="P9" authorId="0" shapeId="0" xr:uid="{8FB3EDF7-8E6C-4D4A-9A4C-3E95F9AE59F0}">
      <text>
        <r>
          <rPr>
            <b/>
            <sz val="10.5"/>
            <color rgb="FF000000"/>
            <rFont val="Tahoma"/>
            <family val="2"/>
          </rPr>
          <t xml:space="preserve">Schritt 4:
</t>
        </r>
        <r>
          <rPr>
            <sz val="10"/>
            <color rgb="FF000000"/>
            <rFont val="Tahoma"/>
            <family val="2"/>
          </rPr>
          <t xml:space="preserve">Wie wichtig ist dir selbst die Rolle (weil sie dir Energie gibt, dich voranbringt)?
</t>
        </r>
        <r>
          <rPr>
            <i/>
            <sz val="10"/>
            <color rgb="FF000000"/>
            <rFont val="Tahoma"/>
            <family val="2"/>
          </rPr>
          <t xml:space="preserve">Zahl von 1 bis 7 eintragen / auswählen - die  Sterne füllen sich automatisch.
</t>
        </r>
      </text>
    </comment>
    <comment ref="X9" authorId="0" shapeId="0" xr:uid="{DE46C4AA-41E8-174B-9B4D-2EC063AE17B3}">
      <text>
        <r>
          <rPr>
            <i/>
            <sz val="10"/>
            <color rgb="FF000000"/>
            <rFont val="Calibri"/>
            <family val="2"/>
          </rPr>
          <t xml:space="preserve">nach Bedarf hier Gedanken und Begründungen zu Schritt 2-4 notieren </t>
        </r>
      </text>
    </comment>
    <comment ref="C10" authorId="0" shapeId="0" xr:uid="{A31A36BE-294A-B44A-928C-63FEA8184F2C}">
      <text>
        <r>
          <rPr>
            <sz val="10"/>
            <color rgb="FF000000"/>
            <rFont val="Calibri"/>
            <family val="2"/>
          </rPr>
          <t xml:space="preserve">So erscheint die Aufgabe / Rolle in der Rollenmatrix.
</t>
        </r>
      </text>
    </comment>
    <comment ref="D23" authorId="0" shapeId="0" xr:uid="{078841AB-F25B-7C44-8C55-1F131BC3AD1B}">
      <text>
        <r>
          <rPr>
            <b/>
            <sz val="10"/>
            <color rgb="FF000000"/>
            <rFont val="Tahoma"/>
            <family val="2"/>
          </rPr>
          <t xml:space="preserve">Erste Einschätzungen: 
</t>
        </r>
        <r>
          <rPr>
            <sz val="10"/>
            <color rgb="FF000000"/>
            <rFont val="Tahoma"/>
            <family val="2"/>
          </rPr>
          <t xml:space="preserve">Passt die Anzahl der Rollen? Oder hast du den Eindruck, dass du mit zu vielen Hüten unterwegs bist?
</t>
        </r>
      </text>
    </comment>
    <comment ref="F23" authorId="0" shapeId="0" xr:uid="{E9504AEC-9FC4-BB48-AEED-B294ED0D681A}">
      <text>
        <r>
          <rPr>
            <b/>
            <sz val="10"/>
            <color rgb="FF000000"/>
            <rFont val="Tahoma"/>
            <family val="2"/>
          </rPr>
          <t xml:space="preserve">Erste Einschätzungen: 
</t>
        </r>
        <r>
          <rPr>
            <sz val="10"/>
            <color rgb="FF000000"/>
            <rFont val="Tahoma"/>
            <family val="2"/>
          </rPr>
          <t xml:space="preserve">Passt die Summe zu der verfügbaren Arbeitszeit?
</t>
        </r>
      </text>
    </comment>
    <comment ref="B26" authorId="0" shapeId="0" xr:uid="{78F9EAEA-F6F9-9F40-9B25-EED7C7181F84}">
      <text>
        <r>
          <rPr>
            <b/>
            <sz val="10.5"/>
            <color rgb="FF000000"/>
            <rFont val="Tahoma"/>
            <family val="2"/>
          </rPr>
          <t xml:space="preserve">Schritt 5:
</t>
        </r>
        <r>
          <rPr>
            <sz val="10"/>
            <color rgb="FF000000"/>
            <rFont val="Tahoma"/>
            <family val="2"/>
          </rPr>
          <t xml:space="preserve">Die Rollen-Matrix befüllt sich automatisch. Du siehst hier auf einen Blick, welche Rollen wieviel Raum in deinem Arbeitsalltag einnehmen und wie du sie bewertet hast. 
</t>
        </r>
        <r>
          <rPr>
            <sz val="10"/>
            <color rgb="FF000000"/>
            <rFont val="Tahoma"/>
            <family val="2"/>
          </rPr>
          <t xml:space="preserve">Diese Übersicht ist eine gute Basis für die Reflexion im nächsten Schritt.
</t>
        </r>
      </text>
    </comment>
    <comment ref="B66" authorId="0" shapeId="0" xr:uid="{3217A96A-B62B-D840-93DA-64D84439BA64}">
      <text>
        <r>
          <rPr>
            <b/>
            <sz val="10.5"/>
            <color rgb="FF000000"/>
            <rFont val="Tahoma"/>
            <family val="2"/>
          </rPr>
          <t>Schritt 6:</t>
        </r>
        <r>
          <rPr>
            <b/>
            <sz val="10"/>
            <color rgb="FF000000"/>
            <rFont val="Tahoma"/>
            <family val="2"/>
          </rPr>
          <t xml:space="preserve">
</t>
        </r>
        <r>
          <rPr>
            <sz val="10"/>
            <color rgb="FF000000"/>
            <rFont val="Tahoma"/>
            <family val="2"/>
          </rPr>
          <t xml:space="preserve">Hier einige Leitfragen zur Reflexion (Quelle: Neue Narrative): 
</t>
        </r>
        <r>
          <rPr>
            <sz val="10"/>
            <color rgb="FF000000"/>
            <rFont val="Tahoma"/>
            <family val="2"/>
          </rPr>
          <t xml:space="preserve">
</t>
        </r>
        <r>
          <rPr>
            <sz val="10"/>
            <color rgb="FF000000"/>
            <rFont val="Tahoma"/>
            <family val="2"/>
          </rPr>
          <t xml:space="preserve">Gibt es Rollen, die du besonders gern ausfüllst, die aber keinen großen Mehrwert für die Organisation haben? Kannst du sie so umgestalten, dass sie sich weiter in Richtung des ersten Quadranten verschieben?
</t>
        </r>
        <r>
          <rPr>
            <sz val="10"/>
            <color rgb="FF000000"/>
            <rFont val="Tahoma"/>
            <family val="2"/>
          </rPr>
          <t xml:space="preserve">
</t>
        </r>
        <r>
          <rPr>
            <sz val="10"/>
            <color rgb="FF000000"/>
            <rFont val="Tahoma"/>
            <family val="2"/>
          </rPr>
          <t xml:space="preserve">Welche Rollen sind für die Organisation unabdingbar, rauben dir aber eher Energie? Wie müssten sich die Rollen verändern, um dir mehr zu liegen?
</t>
        </r>
        <r>
          <rPr>
            <sz val="10"/>
            <color rgb="FF000000"/>
            <rFont val="Tahoma"/>
            <family val="2"/>
          </rPr>
          <t xml:space="preserve">
</t>
        </r>
        <r>
          <rPr>
            <sz val="10"/>
            <color rgb="FF000000"/>
            <rFont val="Tahoma"/>
            <family val="2"/>
          </rPr>
          <t xml:space="preserve">Welche Rollen aus dem grünen Quadranten bekommen zu wenig Zeit, welche aus den anderen Quadranten zu viel? Was müsste sich ändern, damit du den Win-win-Rollen mehr Zeit widmen könntest?
</t>
        </r>
        <r>
          <rPr>
            <sz val="10"/>
            <color rgb="FF000000"/>
            <rFont val="Tahoma"/>
            <family val="2"/>
          </rPr>
          <t xml:space="preserve">
</t>
        </r>
        <r>
          <rPr>
            <sz val="10"/>
            <color rgb="FF000000"/>
            <rFont val="Tahoma"/>
            <family val="2"/>
          </rPr>
          <t xml:space="preserve">Kannst du Rollen, die kaum Impact haben oder dir nicht sonderlich liegen, an eine andere Person abgeben oder sogar ganz abschaffen?
</t>
        </r>
      </text>
    </comment>
  </commentList>
</comments>
</file>

<file path=xl/sharedStrings.xml><?xml version="1.0" encoding="utf-8"?>
<sst xmlns="http://schemas.openxmlformats.org/spreadsheetml/2006/main" count="61" uniqueCount="55">
  <si>
    <t>NAME DER ROLLE</t>
  </si>
  <si>
    <t>TÄTIGKEITEN</t>
  </si>
  <si>
    <t>Schritt 2: Aufwand pro Rolle schätzen</t>
  </si>
  <si>
    <t>AUFWAND (anteilig)</t>
  </si>
  <si>
    <t>AUFWAND (WoStd)</t>
  </si>
  <si>
    <t>ROLLEN-MATRIX</t>
  </si>
  <si>
    <t>Orga</t>
  </si>
  <si>
    <t>Anmerkungen</t>
  </si>
  <si>
    <t>Weiterbildung</t>
  </si>
  <si>
    <t>SUMME</t>
  </si>
  <si>
    <t xml:space="preserve">Betrachtungszeitraum: </t>
  </si>
  <si>
    <t>Ziel: Eigene Rollen und Verantwortlichkeiten reflektieren &amp; priorisieren</t>
  </si>
  <si>
    <t>KONTEXT / AUFGABENBEREICH</t>
  </si>
  <si>
    <t>Projekt XY</t>
  </si>
  <si>
    <t xml:space="preserve">Projektleitung </t>
  </si>
  <si>
    <t>Teammitglied</t>
  </si>
  <si>
    <t>Teilnahme an Dienstbesprechungen (punktuell auch Moderation), kollegiale Beratung von Kolleg:innen in anderen Projekten, Bearbeitung teaminterner Aufgaben</t>
  </si>
  <si>
    <t>Zeiterfassungen, Kapazitätsplanungen, formale Prozesse,  Orga, …</t>
  </si>
  <si>
    <t>Team XY</t>
  </si>
  <si>
    <t>Mitarbeiter:in der Verwaltung</t>
  </si>
  <si>
    <t xml:space="preserve">Verwaltung insg. </t>
  </si>
  <si>
    <t>Digitale Lots:in</t>
  </si>
  <si>
    <t>Ansprechpartner:in für Fragen rund um Digitalisierung, Zusammenarbeit durch digitale Tools unterstützen, Digitalisierung der Verwaltung mit vorantreiben, …</t>
  </si>
  <si>
    <t>Eigene Entwicklung</t>
  </si>
  <si>
    <t>Teilnahme an Seminaren, Teilnahme an Konferenzen u.a. Austauschmöglichkeiten, aber auch: Selbststudium</t>
  </si>
  <si>
    <t>Gremien</t>
  </si>
  <si>
    <t>Teilnehmer:in</t>
  </si>
  <si>
    <t xml:space="preserve">Teilnahme an Gremien u.a. regelmäßigen (internen) Veranstaltungen </t>
  </si>
  <si>
    <t>basierend auf der Methode von "Neue Narrative" (https://9spaces.de/tools/rollenverortung)</t>
  </si>
  <si>
    <t>Digi-Lotse</t>
  </si>
  <si>
    <t>Teilnehmer:in, Lernende</t>
  </si>
  <si>
    <t>Kürzel</t>
  </si>
  <si>
    <t>Orgabereich XY</t>
  </si>
  <si>
    <t xml:space="preserve">Sachbearbeitung </t>
  </si>
  <si>
    <t>Projekt planen und steuern, Beteiligung organisieren, Besprechungen moderieren (inkl. Vor- und Nachbereitung), …</t>
  </si>
  <si>
    <t>Anträge prüfen, Unterlagen nachfordern, Bescheide erstellen, …</t>
  </si>
  <si>
    <t>Prozess X</t>
  </si>
  <si>
    <t>Prozess Y</t>
  </si>
  <si>
    <t>…</t>
  </si>
  <si>
    <t xml:space="preserve">"Prüfer:in" </t>
  </si>
  <si>
    <t>Bescheide gegechecken, Unterlagen ablegen, …</t>
  </si>
  <si>
    <t>Schritt 1: Aktuelle Rollen / Aufgabenbereiche identifizieren</t>
  </si>
  <si>
    <t>Rollen-Verortung aka "Prio-Board"</t>
  </si>
  <si>
    <t>zu einem Excel-Tool weiterentwickelt von Pascal Faßbender, Sabine Schwittek &amp; Mareike Weber (IT.NRW)</t>
  </si>
  <si>
    <t>Schritt 5: Rollen-Matrix betrachten</t>
  </si>
  <si>
    <t xml:space="preserve">Schritt 4: Anziehungskfraft der Rolle ermitteln </t>
  </si>
  <si>
    <t>Schritt: 3 Nutzen / Wirkung 
der Rolle ermitteln</t>
  </si>
  <si>
    <t>NUTZEN / WIRKUNG</t>
  </si>
  <si>
    <t>LÖSUNGSANSATZ, mit dem ich 
dieses Problem angehen könnte</t>
  </si>
  <si>
    <t>PROBLEM, das in der Rollen-Matrix sichtbar  wird</t>
  </si>
  <si>
    <t>WAS dafür konkret zu tun ist:</t>
  </si>
  <si>
    <t>Mit WEM ich darüber  
sprechen sollte:</t>
  </si>
  <si>
    <t>WANN ich mich 
darum kümmere:</t>
  </si>
  <si>
    <t>Schritt 6: Veränderungen ableiten</t>
  </si>
  <si>
    <t>ATTRAKTIVITÄT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</si>
</sst>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2"/>
      <color theme="1"/>
      <name val="Calibri"/>
      <family val="2"/>
      <scheme val="minor"/>
    </font>
    <font>
      <sz val="14"/>
      <color theme="1"/>
      <name val="Calibri"/>
      <family val="2"/>
      <scheme val="minor"/>
    </font>
    <font>
      <b/>
      <sz val="18"/>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i/>
      <sz val="10"/>
      <color theme="1"/>
      <name val="Calibri"/>
      <family val="2"/>
      <scheme val="minor"/>
    </font>
    <font>
      <sz val="10"/>
      <color rgb="FF000000"/>
      <name val="Tahoma"/>
      <family val="2"/>
    </font>
    <font>
      <b/>
      <sz val="10"/>
      <color rgb="FF000000"/>
      <name val="Tahoma"/>
      <family val="2"/>
    </font>
    <font>
      <b/>
      <sz val="10.5"/>
      <color rgb="FF000000"/>
      <name val="Tahoma"/>
      <family val="2"/>
    </font>
    <font>
      <i/>
      <sz val="10"/>
      <color rgb="FF000000"/>
      <name val="Tahoma"/>
      <family val="2"/>
    </font>
    <font>
      <sz val="10"/>
      <color rgb="FF000000"/>
      <name val="Calibri"/>
      <family val="2"/>
    </font>
    <font>
      <i/>
      <sz val="10"/>
      <color rgb="FF000000"/>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73">
    <xf numFmtId="0" fontId="0" fillId="0" borderId="0" xfId="0"/>
    <xf numFmtId="0" fontId="0" fillId="0" borderId="0" xfId="0" applyAlignment="1">
      <alignment horizontal="center" vertical="top"/>
    </xf>
    <xf numFmtId="0" fontId="0" fillId="0" borderId="0" xfId="0" applyAlignment="1">
      <alignment vertical="top" wrapText="1"/>
    </xf>
    <xf numFmtId="0" fontId="0" fillId="0" borderId="0" xfId="0" applyAlignment="1">
      <alignment vertical="top"/>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0" fillId="4" borderId="0" xfId="0" applyFill="1" applyAlignment="1">
      <alignment vertical="top"/>
    </xf>
    <xf numFmtId="0" fontId="0" fillId="4" borderId="0" xfId="0" applyFill="1" applyAlignment="1">
      <alignment horizontal="center" vertical="top"/>
    </xf>
    <xf numFmtId="0" fontId="0" fillId="4" borderId="0" xfId="0" applyFill="1" applyAlignment="1">
      <alignment horizontal="left" vertical="top"/>
    </xf>
    <xf numFmtId="0" fontId="0" fillId="4" borderId="0" xfId="0" applyFill="1" applyAlignment="1">
      <alignment horizontal="left" vertical="top" wrapText="1"/>
    </xf>
    <xf numFmtId="0" fontId="0" fillId="4" borderId="0" xfId="0" applyFill="1" applyAlignment="1">
      <alignment vertical="top" wrapText="1"/>
    </xf>
    <xf numFmtId="0" fontId="3" fillId="4" borderId="0" xfId="0" applyFont="1" applyFill="1" applyAlignment="1">
      <alignment vertical="top"/>
    </xf>
    <xf numFmtId="0" fontId="2" fillId="4" borderId="0" xfId="0" applyFont="1" applyFill="1" applyAlignment="1">
      <alignment vertical="top"/>
    </xf>
    <xf numFmtId="0" fontId="0" fillId="4" borderId="0" xfId="0" applyFill="1"/>
    <xf numFmtId="0" fontId="4" fillId="4" borderId="0" xfId="0" applyFont="1" applyFill="1"/>
    <xf numFmtId="0" fontId="0" fillId="4" borderId="8" xfId="0" applyFill="1" applyBorder="1" applyAlignment="1">
      <alignment horizontal="left" vertical="top"/>
    </xf>
    <xf numFmtId="0" fontId="0" fillId="4" borderId="10" xfId="0" applyFill="1" applyBorder="1" applyAlignment="1">
      <alignment horizontal="left" vertical="top"/>
    </xf>
    <xf numFmtId="0" fontId="7" fillId="4" borderId="8" xfId="0" applyFont="1" applyFill="1" applyBorder="1" applyAlignment="1">
      <alignment vertical="top"/>
    </xf>
    <xf numFmtId="0" fontId="0" fillId="4" borderId="8" xfId="0" applyFill="1" applyBorder="1" applyAlignment="1">
      <alignment vertical="top"/>
    </xf>
    <xf numFmtId="0" fontId="0" fillId="4" borderId="10" xfId="0" applyFill="1" applyBorder="1" applyAlignment="1">
      <alignment vertical="top"/>
    </xf>
    <xf numFmtId="0" fontId="0" fillId="4" borderId="7" xfId="0" applyFill="1" applyBorder="1" applyAlignment="1">
      <alignment vertical="top"/>
    </xf>
    <xf numFmtId="0" fontId="0" fillId="4" borderId="9" xfId="0" applyFill="1" applyBorder="1" applyAlignment="1">
      <alignment vertical="top"/>
    </xf>
    <xf numFmtId="0" fontId="0" fillId="4" borderId="9" xfId="0" applyFill="1" applyBorder="1" applyAlignment="1">
      <alignment vertical="top" wrapText="1"/>
    </xf>
    <xf numFmtId="0" fontId="0" fillId="4" borderId="9" xfId="0" applyFill="1" applyBorder="1" applyAlignment="1">
      <alignment horizontal="center" vertical="top"/>
    </xf>
    <xf numFmtId="0" fontId="0" fillId="4" borderId="6" xfId="0" applyFill="1" applyBorder="1" applyAlignment="1">
      <alignment vertical="top"/>
    </xf>
    <xf numFmtId="0" fontId="0" fillId="3" borderId="1" xfId="0" applyFill="1" applyBorder="1" applyAlignment="1">
      <alignment vertical="top"/>
    </xf>
    <xf numFmtId="0" fontId="4" fillId="2" borderId="1" xfId="0" applyFont="1" applyFill="1" applyBorder="1" applyAlignment="1">
      <alignment horizontal="center" vertical="center" wrapText="1"/>
    </xf>
    <xf numFmtId="0" fontId="5" fillId="4" borderId="1" xfId="0" applyFont="1" applyFill="1" applyBorder="1" applyAlignment="1">
      <alignment vertical="top" wrapText="1"/>
    </xf>
    <xf numFmtId="0" fontId="5" fillId="0" borderId="1" xfId="0" applyFont="1" applyBorder="1" applyAlignment="1">
      <alignment vertical="top" wrapText="1"/>
    </xf>
    <xf numFmtId="0" fontId="4" fillId="3" borderId="3" xfId="0" applyFont="1" applyFill="1" applyBorder="1" applyAlignment="1">
      <alignment horizontal="center" vertical="center" wrapText="1"/>
    </xf>
    <xf numFmtId="49" fontId="0" fillId="4" borderId="1" xfId="0" applyNumberFormat="1" applyFill="1" applyBorder="1" applyAlignment="1">
      <alignment horizontal="center" vertical="center"/>
    </xf>
    <xf numFmtId="0" fontId="0" fillId="4" borderId="5" xfId="0" applyFill="1" applyBorder="1" applyAlignment="1">
      <alignment horizontal="left" vertical="center"/>
    </xf>
    <xf numFmtId="0" fontId="5" fillId="0" borderId="1" xfId="0" applyFont="1" applyBorder="1" applyAlignment="1">
      <alignment horizontal="left" vertical="top" wrapText="1"/>
    </xf>
    <xf numFmtId="0" fontId="5" fillId="0" borderId="2" xfId="0" applyFont="1" applyBorder="1" applyAlignment="1">
      <alignment horizontal="left" vertical="center" wrapText="1"/>
    </xf>
    <xf numFmtId="0" fontId="0" fillId="4" borderId="1" xfId="0" applyFill="1" applyBorder="1" applyAlignment="1">
      <alignment horizontal="left" vertical="center" wrapText="1"/>
    </xf>
    <xf numFmtId="0" fontId="0" fillId="4" borderId="1" xfId="0" applyFill="1" applyBorder="1" applyAlignment="1">
      <alignment horizontal="left" vertical="center"/>
    </xf>
    <xf numFmtId="9" fontId="0" fillId="4" borderId="1" xfId="0" applyNumberFormat="1" applyFill="1" applyBorder="1" applyAlignment="1">
      <alignment horizontal="center" vertical="center"/>
    </xf>
    <xf numFmtId="164" fontId="0" fillId="4" borderId="1" xfId="0" applyNumberFormat="1" applyFill="1" applyBorder="1" applyAlignment="1">
      <alignment horizontal="center" vertical="center"/>
    </xf>
    <xf numFmtId="0" fontId="0" fillId="4" borderId="4" xfId="0" applyFill="1" applyBorder="1" applyAlignment="1">
      <alignment horizontal="left" vertical="center"/>
    </xf>
    <xf numFmtId="0" fontId="6" fillId="4" borderId="8" xfId="0" applyFont="1" applyFill="1" applyBorder="1" applyAlignment="1">
      <alignment vertical="top"/>
    </xf>
    <xf numFmtId="0" fontId="5" fillId="0" borderId="1" xfId="0" applyFont="1" applyBorder="1" applyAlignment="1">
      <alignment horizontal="left" vertical="center" wrapText="1"/>
    </xf>
    <xf numFmtId="0" fontId="0" fillId="4" borderId="1" xfId="0" applyFill="1" applyBorder="1" applyAlignment="1">
      <alignment vertical="center" wrapText="1"/>
    </xf>
    <xf numFmtId="0" fontId="4" fillId="5" borderId="3" xfId="0" applyFont="1" applyFill="1" applyBorder="1" applyAlignment="1">
      <alignment horizontal="left" vertical="center"/>
    </xf>
    <xf numFmtId="0" fontId="0" fillId="5" borderId="5" xfId="0" applyFill="1" applyBorder="1" applyAlignment="1">
      <alignment horizontal="left" vertical="top"/>
    </xf>
    <xf numFmtId="0" fontId="0" fillId="5" borderId="5" xfId="0" applyFill="1" applyBorder="1" applyAlignment="1">
      <alignment horizontal="left" vertical="top" wrapText="1"/>
    </xf>
    <xf numFmtId="0" fontId="0" fillId="5" borderId="4" xfId="0" applyFill="1" applyBorder="1" applyAlignment="1">
      <alignment horizontal="center" vertical="top"/>
    </xf>
    <xf numFmtId="9" fontId="0" fillId="5" borderId="1" xfId="0" applyNumberFormat="1" applyFill="1" applyBorder="1" applyAlignment="1">
      <alignment horizontal="center" vertical="top"/>
    </xf>
    <xf numFmtId="1" fontId="4" fillId="5" borderId="1" xfId="0" applyNumberFormat="1" applyFont="1" applyFill="1" applyBorder="1" applyAlignment="1">
      <alignment horizontal="center" vertical="top"/>
    </xf>
    <xf numFmtId="49" fontId="0" fillId="4" borderId="12" xfId="0" applyNumberFormat="1" applyFill="1" applyBorder="1" applyAlignment="1">
      <alignment horizontal="left" vertical="top"/>
    </xf>
    <xf numFmtId="0" fontId="0" fillId="4" borderId="12" xfId="0" applyFill="1" applyBorder="1" applyAlignment="1">
      <alignment vertical="top"/>
    </xf>
    <xf numFmtId="49" fontId="0" fillId="4" borderId="11" xfId="0" applyNumberFormat="1" applyFill="1" applyBorder="1" applyAlignment="1">
      <alignment horizontal="center" vertical="top"/>
    </xf>
    <xf numFmtId="0" fontId="0" fillId="4" borderId="12" xfId="0" applyFill="1" applyBorder="1" applyAlignment="1">
      <alignment horizontal="left" vertical="top"/>
    </xf>
    <xf numFmtId="0" fontId="1" fillId="4" borderId="0" xfId="0" applyFont="1" applyFill="1" applyAlignment="1">
      <alignment vertical="top"/>
    </xf>
    <xf numFmtId="0" fontId="4" fillId="4" borderId="1" xfId="0" applyFont="1" applyFill="1" applyBorder="1"/>
    <xf numFmtId="0" fontId="3" fillId="4" borderId="0" xfId="0" applyFont="1" applyFill="1"/>
    <xf numFmtId="0" fontId="8" fillId="4" borderId="0" xfId="0" applyFont="1" applyFill="1"/>
    <xf numFmtId="0" fontId="4" fillId="2" borderId="1" xfId="0" applyFont="1" applyFill="1" applyBorder="1" applyAlignment="1">
      <alignment horizontal="center" vertic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3" xfId="0" applyFont="1" applyBorder="1" applyAlignment="1">
      <alignment horizontal="center" vertical="top" wrapText="1"/>
    </xf>
    <xf numFmtId="0" fontId="5" fillId="0" borderId="5" xfId="0" applyFont="1" applyBorder="1" applyAlignment="1">
      <alignment horizontal="center" vertical="top" wrapText="1"/>
    </xf>
    <xf numFmtId="0" fontId="5" fillId="0" borderId="4" xfId="0" applyFont="1" applyBorder="1" applyAlignment="1">
      <alignment horizontal="center" vertical="top"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cellXfs>
  <cellStyles count="1">
    <cellStyle name="Standard" xfId="0" builtinId="0"/>
  </cellStyles>
  <dxfs count="0"/>
  <tableStyles count="0" defaultTableStyle="TableStyleMedium2" defaultPivotStyle="PivotStyleLight16"/>
  <colors>
    <mruColors>
      <color rgb="FFD9D9D9"/>
      <color rgb="FFF4B183"/>
      <color rgb="FF000000"/>
      <color rgb="FFBFBFBF"/>
      <color rgb="FFFFCCFF"/>
      <color rgb="FF4472C4"/>
      <color rgb="FFFF99FF"/>
      <color rgb="FF8FAADC"/>
      <color rgb="FF70AD47"/>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71106440953411E-2"/>
          <c:y val="3.5777453190786963E-2"/>
          <c:w val="0.90917162028822529"/>
          <c:h val="0.85470134243855633"/>
        </c:manualLayout>
      </c:layout>
      <c:bubbleChart>
        <c:varyColors val="0"/>
        <c:ser>
          <c:idx val="0"/>
          <c:order val="0"/>
          <c:tx>
            <c:strRef>
              <c:f>Rollenverortung!$C$11:$C$22</c:f>
              <c:strCache>
                <c:ptCount val="12"/>
                <c:pt idx="0">
                  <c:v>Prozess X</c:v>
                </c:pt>
                <c:pt idx="1">
                  <c:v>Prozess Y</c:v>
                </c:pt>
                <c:pt idx="2">
                  <c:v>Projekt XY</c:v>
                </c:pt>
                <c:pt idx="3">
                  <c:v>Team XY</c:v>
                </c:pt>
                <c:pt idx="4">
                  <c:v>Digi-Lotse</c:v>
                </c:pt>
                <c:pt idx="5">
                  <c:v>Gremien</c:v>
                </c:pt>
                <c:pt idx="6">
                  <c:v>Orga</c:v>
                </c:pt>
                <c:pt idx="7">
                  <c:v>Weiterbildung</c:v>
                </c:pt>
                <c:pt idx="8">
                  <c:v>…</c:v>
                </c:pt>
              </c:strCache>
            </c:strRef>
          </c:tx>
          <c:spPr>
            <a:solidFill>
              <a:schemeClr val="bg1">
                <a:lumMod val="75000"/>
                <a:alpha val="50196"/>
              </a:schemeClr>
            </a:solidFill>
            <a:ln w="25400">
              <a:noFill/>
            </a:ln>
            <a:effectLst/>
          </c:spPr>
          <c:invertIfNegative val="0"/>
          <c:dPt>
            <c:idx val="2"/>
            <c:invertIfNegative val="0"/>
            <c:bubble3D val="0"/>
            <c:spPr>
              <a:solidFill>
                <a:schemeClr val="bg1">
                  <a:lumMod val="75000"/>
                  <a:alpha val="50196"/>
                </a:schemeClr>
              </a:solidFill>
              <a:ln w="25400">
                <a:noFill/>
              </a:ln>
              <a:effectLst/>
            </c:spPr>
            <c:extLst>
              <c:ext xmlns:c16="http://schemas.microsoft.com/office/drawing/2014/chart" uri="{C3380CC4-5D6E-409C-BE32-E72D297353CC}">
                <c16:uniqueId val="{00000010-7511-0145-9CC3-C5C594652E2E}"/>
              </c:ext>
            </c:extLst>
          </c:dPt>
          <c:dPt>
            <c:idx val="6"/>
            <c:invertIfNegative val="0"/>
            <c:bubble3D val="0"/>
            <c:spPr>
              <a:solidFill>
                <a:schemeClr val="bg1">
                  <a:lumMod val="75000"/>
                  <a:alpha val="50196"/>
                </a:schemeClr>
              </a:solidFill>
              <a:ln w="25400">
                <a:noFill/>
              </a:ln>
              <a:effectLst/>
            </c:spPr>
            <c:extLst>
              <c:ext xmlns:c16="http://schemas.microsoft.com/office/drawing/2014/chart" uri="{C3380CC4-5D6E-409C-BE32-E72D297353CC}">
                <c16:uniqueId val="{00000007-7511-0145-9CC3-C5C594652E2E}"/>
              </c:ext>
            </c:extLst>
          </c:dPt>
          <c:dPt>
            <c:idx val="8"/>
            <c:invertIfNegative val="0"/>
            <c:bubble3D val="0"/>
            <c:spPr>
              <a:solidFill>
                <a:schemeClr val="bg1">
                  <a:lumMod val="75000"/>
                  <a:alpha val="50196"/>
                </a:schemeClr>
              </a:solidFill>
              <a:ln w="25400">
                <a:noFill/>
              </a:ln>
              <a:effectLst/>
            </c:spPr>
            <c:extLst>
              <c:ext xmlns:c16="http://schemas.microsoft.com/office/drawing/2014/chart" uri="{C3380CC4-5D6E-409C-BE32-E72D297353CC}">
                <c16:uniqueId val="{00000013-7511-0145-9CC3-C5C594652E2E}"/>
              </c:ext>
            </c:extLst>
          </c:dPt>
          <c:dPt>
            <c:idx val="10"/>
            <c:invertIfNegative val="0"/>
            <c:bubble3D val="0"/>
            <c:spPr>
              <a:solidFill>
                <a:schemeClr val="bg1">
                  <a:lumMod val="75000"/>
                  <a:alpha val="50196"/>
                </a:schemeClr>
              </a:solidFill>
              <a:ln w="25400">
                <a:noFill/>
              </a:ln>
              <a:effectLst/>
            </c:spPr>
            <c:extLst>
              <c:ext xmlns:c16="http://schemas.microsoft.com/office/drawing/2014/chart" uri="{C3380CC4-5D6E-409C-BE32-E72D297353CC}">
                <c16:uniqueId val="{0000000B-7511-0145-9CC3-C5C594652E2E}"/>
              </c:ext>
            </c:extLst>
          </c:dPt>
          <c:dLbls>
            <c:dLbl>
              <c:idx val="0"/>
              <c:tx>
                <c:rich>
                  <a:bodyPr/>
                  <a:lstStyle/>
                  <a:p>
                    <a:fld id="{2F9076D7-A07E-F044-AF00-EC0D73DEC81E}" type="CELLRANGE">
                      <a:rPr lang="de-DE"/>
                      <a:pPr/>
                      <a:t>[ZELLBEREICH]</a:t>
                    </a:fld>
                    <a:endParaRPr lang="de-DE"/>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511-0145-9CC3-C5C594652E2E}"/>
                </c:ext>
              </c:extLst>
            </c:dLbl>
            <c:dLbl>
              <c:idx val="1"/>
              <c:tx>
                <c:rich>
                  <a:bodyPr/>
                  <a:lstStyle/>
                  <a:p>
                    <a:fld id="{73E8E23C-1AF1-5344-83CC-97568273354E}" type="CELLRANGE">
                      <a:rPr lang="de-DE"/>
                      <a:pPr/>
                      <a:t>[ZELLBEREICH]</a:t>
                    </a:fld>
                    <a:endParaRPr lang="de-DE"/>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511-0145-9CC3-C5C594652E2E}"/>
                </c:ext>
              </c:extLst>
            </c:dLbl>
            <c:dLbl>
              <c:idx val="2"/>
              <c:tx>
                <c:rich>
                  <a:bodyPr/>
                  <a:lstStyle/>
                  <a:p>
                    <a:fld id="{8CDD8513-F2EA-A443-BB3A-853A909BB079}" type="CELLRANGE">
                      <a:rPr lang="de-DE"/>
                      <a:pPr/>
                      <a:t>[ZELLBEREICH]</a:t>
                    </a:fld>
                    <a:endParaRPr lang="de-DE"/>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7511-0145-9CC3-C5C594652E2E}"/>
                </c:ext>
              </c:extLst>
            </c:dLbl>
            <c:dLbl>
              <c:idx val="3"/>
              <c:tx>
                <c:rich>
                  <a:bodyPr/>
                  <a:lstStyle/>
                  <a:p>
                    <a:fld id="{463D8407-729A-274D-BC7A-9DAE04C41D70}" type="CELLRANGE">
                      <a:rPr lang="de-DE"/>
                      <a:pPr/>
                      <a:t>[ZELLBEREICH]</a:t>
                    </a:fld>
                    <a:endParaRPr lang="de-DE"/>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511-0145-9CC3-C5C594652E2E}"/>
                </c:ext>
              </c:extLst>
            </c:dLbl>
            <c:dLbl>
              <c:idx val="4"/>
              <c:tx>
                <c:rich>
                  <a:bodyPr/>
                  <a:lstStyle/>
                  <a:p>
                    <a:fld id="{99FE280D-3B3C-3145-BAFB-6FA9E7D2C68D}" type="CELLRANGE">
                      <a:rPr lang="de-DE"/>
                      <a:pPr/>
                      <a:t>[ZELLBEREICH]</a:t>
                    </a:fld>
                    <a:endParaRPr lang="de-DE"/>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7511-0145-9CC3-C5C594652E2E}"/>
                </c:ext>
              </c:extLst>
            </c:dLbl>
            <c:dLbl>
              <c:idx val="5"/>
              <c:tx>
                <c:rich>
                  <a:bodyPr/>
                  <a:lstStyle/>
                  <a:p>
                    <a:fld id="{E173686D-5C68-2745-822F-4D645E1983D5}" type="CELLRANGE">
                      <a:rPr lang="de-DE"/>
                      <a:pPr/>
                      <a:t>[ZELLBEREICH]</a:t>
                    </a:fld>
                    <a:endParaRPr lang="de-DE"/>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7511-0145-9CC3-C5C594652E2E}"/>
                </c:ext>
              </c:extLst>
            </c:dLbl>
            <c:dLbl>
              <c:idx val="6"/>
              <c:layout>
                <c:manualLayout>
                  <c:x val="-7.3003858222619011E-2"/>
                  <c:y val="1.5284410382808217E-2"/>
                </c:manualLayout>
              </c:layout>
              <c:tx>
                <c:rich>
                  <a:bodyPr/>
                  <a:lstStyle/>
                  <a:p>
                    <a:fld id="{9A5E07E9-6423-D143-8F35-55F0ADD3D350}" type="CELLRANGE">
                      <a:rPr lang="en-US"/>
                      <a:pPr/>
                      <a:t>[ZELLBEREICH]</a:t>
                    </a:fld>
                    <a:endParaRPr lang="de-DE"/>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7511-0145-9CC3-C5C594652E2E}"/>
                </c:ext>
              </c:extLst>
            </c:dLbl>
            <c:dLbl>
              <c:idx val="7"/>
              <c:tx>
                <c:rich>
                  <a:bodyPr/>
                  <a:lstStyle/>
                  <a:p>
                    <a:fld id="{474D9807-8B44-1C4A-91D9-DF2E442A18C9}" type="CELLRANGE">
                      <a:rPr lang="de-DE"/>
                      <a:pPr/>
                      <a:t>[ZELLBEREICH]</a:t>
                    </a:fld>
                    <a:endParaRPr lang="de-DE"/>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7511-0145-9CC3-C5C594652E2E}"/>
                </c:ext>
              </c:extLst>
            </c:dLbl>
            <c:dLbl>
              <c:idx val="8"/>
              <c:tx>
                <c:rich>
                  <a:bodyPr/>
                  <a:lstStyle/>
                  <a:p>
                    <a:endParaRPr lang="de-DE"/>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3-7511-0145-9CC3-C5C594652E2E}"/>
                </c:ext>
              </c:extLst>
            </c:dLbl>
            <c:dLbl>
              <c:idx val="9"/>
              <c:tx>
                <c:rich>
                  <a:bodyPr/>
                  <a:lstStyle/>
                  <a:p>
                    <a:endParaRPr lang="de-DE"/>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4-7511-0145-9CC3-C5C594652E2E}"/>
                </c:ext>
              </c:extLst>
            </c:dLbl>
            <c:dLbl>
              <c:idx val="10"/>
              <c:tx>
                <c:rich>
                  <a:bodyPr/>
                  <a:lstStyle/>
                  <a:p>
                    <a:endParaRPr lang="de-DE"/>
                  </a:p>
                </c:rich>
              </c:tx>
              <c:dLblPos val="ctr"/>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0B-7511-0145-9CC3-C5C594652E2E}"/>
                </c:ext>
              </c:extLst>
            </c:dLbl>
            <c:dLbl>
              <c:idx val="11"/>
              <c:layout>
                <c:manualLayout>
                  <c:x val="-8.284676754640817E-2"/>
                  <c:y val="5.6942169622204051E-3"/>
                </c:manualLayout>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15:showDataLabelsRange val="1"/>
                </c:ext>
                <c:ext xmlns:c16="http://schemas.microsoft.com/office/drawing/2014/chart" uri="{C3380CC4-5D6E-409C-BE32-E72D297353CC}">
                  <c16:uniqueId val="{0000000D-7511-0145-9CC3-C5C594652E2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e-DE"/>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Rollenverortung!$H$11:$H$22</c:f>
              <c:numCache>
                <c:formatCode>@</c:formatCode>
                <c:ptCount val="12"/>
                <c:pt idx="0">
                  <c:v>5</c:v>
                </c:pt>
                <c:pt idx="1">
                  <c:v>3</c:v>
                </c:pt>
                <c:pt idx="2">
                  <c:v>6</c:v>
                </c:pt>
                <c:pt idx="3">
                  <c:v>3</c:v>
                </c:pt>
                <c:pt idx="4">
                  <c:v>5</c:v>
                </c:pt>
                <c:pt idx="5">
                  <c:v>2</c:v>
                </c:pt>
                <c:pt idx="6">
                  <c:v>4</c:v>
                </c:pt>
                <c:pt idx="7">
                  <c:v>4</c:v>
                </c:pt>
              </c:numCache>
            </c:numRef>
          </c:xVal>
          <c:yVal>
            <c:numRef>
              <c:f>Rollenverortung!$P$11:$P$22</c:f>
              <c:numCache>
                <c:formatCode>@</c:formatCode>
                <c:ptCount val="12"/>
                <c:pt idx="0">
                  <c:v>3</c:v>
                </c:pt>
                <c:pt idx="1">
                  <c:v>2</c:v>
                </c:pt>
                <c:pt idx="2">
                  <c:v>6</c:v>
                </c:pt>
                <c:pt idx="3">
                  <c:v>6</c:v>
                </c:pt>
                <c:pt idx="4">
                  <c:v>5</c:v>
                </c:pt>
                <c:pt idx="5">
                  <c:v>3</c:v>
                </c:pt>
                <c:pt idx="6">
                  <c:v>2</c:v>
                </c:pt>
                <c:pt idx="7">
                  <c:v>6</c:v>
                </c:pt>
              </c:numCache>
            </c:numRef>
          </c:yVal>
          <c:bubbleSize>
            <c:numRef>
              <c:f>Rollenverortung!$G$11:$G$22</c:f>
              <c:numCache>
                <c:formatCode>0%</c:formatCode>
                <c:ptCount val="12"/>
                <c:pt idx="0">
                  <c:v>0.38929440389294401</c:v>
                </c:pt>
                <c:pt idx="1">
                  <c:v>9.7323600973236002E-2</c:v>
                </c:pt>
                <c:pt idx="2">
                  <c:v>0.194647201946472</c:v>
                </c:pt>
                <c:pt idx="3">
                  <c:v>9.7323600973236002E-2</c:v>
                </c:pt>
                <c:pt idx="4">
                  <c:v>9.7323600973236002E-2</c:v>
                </c:pt>
                <c:pt idx="5">
                  <c:v>7.2992700729927001E-2</c:v>
                </c:pt>
                <c:pt idx="6">
                  <c:v>4.8661800486618001E-2</c:v>
                </c:pt>
                <c:pt idx="7">
                  <c:v>2.4330900243309003E-3</c:v>
                </c:pt>
                <c:pt idx="8">
                  <c:v>0</c:v>
                </c:pt>
                <c:pt idx="9">
                  <c:v>0</c:v>
                </c:pt>
                <c:pt idx="10">
                  <c:v>0</c:v>
                </c:pt>
                <c:pt idx="11">
                  <c:v>0</c:v>
                </c:pt>
              </c:numCache>
            </c:numRef>
          </c:bubbleSize>
          <c:bubble3D val="0"/>
          <c:extLst>
            <c:ext xmlns:c15="http://schemas.microsoft.com/office/drawing/2012/chart" uri="{02D57815-91ED-43cb-92C2-25804820EDAC}">
              <c15:datalabelsRange>
                <c15:f>Rollenverortung!$C$11:$C$22</c15:f>
                <c15:dlblRangeCache>
                  <c:ptCount val="12"/>
                  <c:pt idx="0">
                    <c:v>Prozess X</c:v>
                  </c:pt>
                  <c:pt idx="1">
                    <c:v>Prozess Y</c:v>
                  </c:pt>
                  <c:pt idx="2">
                    <c:v>Projekt XY</c:v>
                  </c:pt>
                  <c:pt idx="3">
                    <c:v>Team XY</c:v>
                  </c:pt>
                  <c:pt idx="4">
                    <c:v>Digi-Lotse</c:v>
                  </c:pt>
                  <c:pt idx="5">
                    <c:v>Gremien</c:v>
                  </c:pt>
                  <c:pt idx="6">
                    <c:v>Orga</c:v>
                  </c:pt>
                  <c:pt idx="7">
                    <c:v>Weiterbildung</c:v>
                  </c:pt>
                  <c:pt idx="8">
                    <c:v>…</c:v>
                  </c:pt>
                </c15:dlblRangeCache>
              </c15:datalabelsRange>
            </c:ext>
            <c:ext xmlns:c16="http://schemas.microsoft.com/office/drawing/2014/chart" uri="{C3380CC4-5D6E-409C-BE32-E72D297353CC}">
              <c16:uniqueId val="{00000015-7511-0145-9CC3-C5C594652E2E}"/>
            </c:ext>
          </c:extLst>
        </c:ser>
        <c:dLbls>
          <c:showLegendKey val="0"/>
          <c:showVal val="0"/>
          <c:showCatName val="0"/>
          <c:showSerName val="0"/>
          <c:showPercent val="0"/>
          <c:showBubbleSize val="0"/>
        </c:dLbls>
        <c:bubbleScale val="100"/>
        <c:showNegBubbles val="0"/>
        <c:axId val="535348616"/>
        <c:axId val="535347960"/>
      </c:bubbleChart>
      <c:valAx>
        <c:axId val="535348616"/>
        <c:scaling>
          <c:orientation val="minMax"/>
          <c:max val="7"/>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de-DE" sz="1050" b="1"/>
                  <a:t>Nutzen / Wirkung der Rolle</a:t>
                </a:r>
              </a:p>
            </c:rich>
          </c:tx>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de-DE"/>
            </a:p>
          </c:txPr>
        </c:title>
        <c:numFmt formatCode="@"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35347960"/>
        <c:crosses val="autoZero"/>
        <c:crossBetween val="midCat"/>
        <c:majorUnit val="1"/>
      </c:valAx>
      <c:valAx>
        <c:axId val="535347960"/>
        <c:scaling>
          <c:orientation val="minMax"/>
          <c:max val="7"/>
          <c:min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de-DE" sz="1050" b="1"/>
                  <a:t>Attraktivität der Rolle</a:t>
                </a:r>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de-DE"/>
            </a:p>
          </c:txPr>
        </c:title>
        <c:numFmt formatCode="@"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3534861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alpha val="85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702235</xdr:colOff>
      <xdr:row>27</xdr:row>
      <xdr:rowOff>152401</xdr:rowOff>
    </xdr:from>
    <xdr:to>
      <xdr:col>4</xdr:col>
      <xdr:colOff>1576294</xdr:colOff>
      <xdr:row>43</xdr:row>
      <xdr:rowOff>69272</xdr:rowOff>
    </xdr:to>
    <xdr:sp macro="" textlink="">
      <xdr:nvSpPr>
        <xdr:cNvPr id="2" name="Rechteck: abgerundete Ecken 524">
          <a:extLst>
            <a:ext uri="{FF2B5EF4-FFF2-40B4-BE49-F238E27FC236}">
              <a16:creationId xmlns:a16="http://schemas.microsoft.com/office/drawing/2014/main" id="{781CF087-0228-4840-828E-B9CA320B87E9}"/>
            </a:ext>
          </a:extLst>
        </xdr:cNvPr>
        <xdr:cNvSpPr/>
      </xdr:nvSpPr>
      <xdr:spPr>
        <a:xfrm>
          <a:off x="3533588" y="9288930"/>
          <a:ext cx="3107765" cy="3024636"/>
        </a:xfrm>
        <a:prstGeom prst="roundRect">
          <a:avLst>
            <a:gd name="adj" fmla="val 1344"/>
          </a:avLst>
        </a:prstGeom>
        <a:solidFill>
          <a:schemeClr val="accent4"/>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1583765</xdr:colOff>
      <xdr:row>27</xdr:row>
      <xdr:rowOff>152401</xdr:rowOff>
    </xdr:from>
    <xdr:to>
      <xdr:col>6</xdr:col>
      <xdr:colOff>485588</xdr:colOff>
      <xdr:row>43</xdr:row>
      <xdr:rowOff>76200</xdr:rowOff>
    </xdr:to>
    <xdr:sp macro="" textlink="">
      <xdr:nvSpPr>
        <xdr:cNvPr id="3" name="Rechteck: abgerundete Ecken 526">
          <a:extLst>
            <a:ext uri="{FF2B5EF4-FFF2-40B4-BE49-F238E27FC236}">
              <a16:creationId xmlns:a16="http://schemas.microsoft.com/office/drawing/2014/main" id="{9BE15357-4A73-8D4D-9056-95FE4BA20ABA}"/>
            </a:ext>
          </a:extLst>
        </xdr:cNvPr>
        <xdr:cNvSpPr/>
      </xdr:nvSpPr>
      <xdr:spPr>
        <a:xfrm>
          <a:off x="6648824" y="9288930"/>
          <a:ext cx="3145117" cy="3031564"/>
        </a:xfrm>
        <a:prstGeom prst="roundRect">
          <a:avLst>
            <a:gd name="adj" fmla="val 1344"/>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1583764</xdr:colOff>
      <xdr:row>43</xdr:row>
      <xdr:rowOff>58536</xdr:rowOff>
    </xdr:from>
    <xdr:to>
      <xdr:col>6</xdr:col>
      <xdr:colOff>485587</xdr:colOff>
      <xdr:row>59</xdr:row>
      <xdr:rowOff>1</xdr:rowOff>
    </xdr:to>
    <xdr:sp macro="" textlink="">
      <xdr:nvSpPr>
        <xdr:cNvPr id="4" name="Rechteck: abgerundete Ecken 527">
          <a:extLst>
            <a:ext uri="{FF2B5EF4-FFF2-40B4-BE49-F238E27FC236}">
              <a16:creationId xmlns:a16="http://schemas.microsoft.com/office/drawing/2014/main" id="{0686033D-0300-A546-833B-6A3E48C8D1F1}"/>
            </a:ext>
          </a:extLst>
        </xdr:cNvPr>
        <xdr:cNvSpPr/>
      </xdr:nvSpPr>
      <xdr:spPr>
        <a:xfrm>
          <a:off x="6648823" y="12302830"/>
          <a:ext cx="3145117" cy="3049230"/>
        </a:xfrm>
        <a:prstGeom prst="roundRect">
          <a:avLst>
            <a:gd name="adj" fmla="val 1344"/>
          </a:avLst>
        </a:prstGeom>
        <a:solidFill>
          <a:schemeClr val="accent4"/>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694765</xdr:colOff>
      <xdr:row>43</xdr:row>
      <xdr:rowOff>76200</xdr:rowOff>
    </xdr:from>
    <xdr:to>
      <xdr:col>4</xdr:col>
      <xdr:colOff>1583765</xdr:colOff>
      <xdr:row>58</xdr:row>
      <xdr:rowOff>175722</xdr:rowOff>
    </xdr:to>
    <xdr:sp macro="" textlink="">
      <xdr:nvSpPr>
        <xdr:cNvPr id="5" name="Rechteck: abgerundete Ecken 525">
          <a:extLst>
            <a:ext uri="{FF2B5EF4-FFF2-40B4-BE49-F238E27FC236}">
              <a16:creationId xmlns:a16="http://schemas.microsoft.com/office/drawing/2014/main" id="{574EFCF2-72F2-4744-86F7-1ABE117BC05C}"/>
            </a:ext>
          </a:extLst>
        </xdr:cNvPr>
        <xdr:cNvSpPr/>
      </xdr:nvSpPr>
      <xdr:spPr>
        <a:xfrm>
          <a:off x="3526118" y="12320494"/>
          <a:ext cx="3122706" cy="3013052"/>
        </a:xfrm>
        <a:prstGeom prst="roundRect">
          <a:avLst>
            <a:gd name="adj" fmla="val 1344"/>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315155</xdr:colOff>
      <xdr:row>26</xdr:row>
      <xdr:rowOff>95017</xdr:rowOff>
    </xdr:from>
    <xdr:to>
      <xdr:col>6</xdr:col>
      <xdr:colOff>713821</xdr:colOff>
      <xdr:row>62</xdr:row>
      <xdr:rowOff>170063</xdr:rowOff>
    </xdr:to>
    <xdr:graphicFrame macro="">
      <xdr:nvGraphicFramePr>
        <xdr:cNvPr id="6" name="Diagramm 5">
          <a:extLst>
            <a:ext uri="{FF2B5EF4-FFF2-40B4-BE49-F238E27FC236}">
              <a16:creationId xmlns:a16="http://schemas.microsoft.com/office/drawing/2014/main" id="{CB5E76A1-A6DF-7547-8DC6-4932AB4C6F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1488099</xdr:colOff>
      <xdr:row>28</xdr:row>
      <xdr:rowOff>23898</xdr:rowOff>
    </xdr:from>
    <xdr:to>
      <xdr:col>6</xdr:col>
      <xdr:colOff>139588</xdr:colOff>
      <xdr:row>58</xdr:row>
      <xdr:rowOff>173994</xdr:rowOff>
    </xdr:to>
    <xdr:grpSp>
      <xdr:nvGrpSpPr>
        <xdr:cNvPr id="7" name="Gruppieren 6">
          <a:extLst>
            <a:ext uri="{FF2B5EF4-FFF2-40B4-BE49-F238E27FC236}">
              <a16:creationId xmlns:a16="http://schemas.microsoft.com/office/drawing/2014/main" id="{0110F9D6-58D0-804D-9712-D9666F546B45}"/>
            </a:ext>
          </a:extLst>
        </xdr:cNvPr>
        <xdr:cNvGrpSpPr/>
      </xdr:nvGrpSpPr>
      <xdr:grpSpPr>
        <a:xfrm>
          <a:off x="4567849" y="8797481"/>
          <a:ext cx="5128489" cy="5865096"/>
          <a:chOff x="4079693" y="13370804"/>
          <a:chExt cx="4596676" cy="5626971"/>
        </a:xfrm>
      </xdr:grpSpPr>
      <xdr:sp macro="" textlink="">
        <xdr:nvSpPr>
          <xdr:cNvPr id="8" name="Textfeld 7">
            <a:extLst>
              <a:ext uri="{FF2B5EF4-FFF2-40B4-BE49-F238E27FC236}">
                <a16:creationId xmlns:a16="http://schemas.microsoft.com/office/drawing/2014/main" id="{C28E94A8-B0E1-3C48-315F-5C066B14121B}"/>
              </a:ext>
            </a:extLst>
          </xdr:cNvPr>
          <xdr:cNvSpPr txBox="1"/>
        </xdr:nvSpPr>
        <xdr:spPr>
          <a:xfrm>
            <a:off x="4091700" y="13386382"/>
            <a:ext cx="1442244" cy="471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1">
                <a:solidFill>
                  <a:schemeClr val="accent2"/>
                </a:solidFill>
              </a:rPr>
              <a:t>WIN-LOSE-ROLLEN</a:t>
            </a:r>
            <a:br>
              <a:rPr lang="de-DE" sz="1000" b="1">
                <a:solidFill>
                  <a:schemeClr val="accent2"/>
                </a:solidFill>
              </a:rPr>
            </a:br>
            <a:r>
              <a:rPr lang="de-DE" sz="1000" b="1">
                <a:solidFill>
                  <a:schemeClr val="accent2"/>
                </a:solidFill>
              </a:rPr>
              <a:t>Persönliche Lieblinge</a:t>
            </a:r>
          </a:p>
        </xdr:txBody>
      </xdr:sp>
      <xdr:sp macro="" textlink="">
        <xdr:nvSpPr>
          <xdr:cNvPr id="9" name="Textfeld 8">
            <a:extLst>
              <a:ext uri="{FF2B5EF4-FFF2-40B4-BE49-F238E27FC236}">
                <a16:creationId xmlns:a16="http://schemas.microsoft.com/office/drawing/2014/main" id="{1FC57211-4D52-F8DC-DFEB-FB700097EADF}"/>
              </a:ext>
            </a:extLst>
          </xdr:cNvPr>
          <xdr:cNvSpPr txBox="1"/>
        </xdr:nvSpPr>
        <xdr:spPr>
          <a:xfrm>
            <a:off x="6759493" y="13370804"/>
            <a:ext cx="1916876" cy="480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1">
                <a:solidFill>
                  <a:schemeClr val="accent6"/>
                </a:solidFill>
              </a:rPr>
              <a:t>WIN-WIN-ROLLEN</a:t>
            </a:r>
          </a:p>
          <a:p>
            <a:pPr algn="ctr"/>
            <a:r>
              <a:rPr lang="de-DE" sz="1000" b="1">
                <a:solidFill>
                  <a:schemeClr val="accent6"/>
                </a:solidFill>
              </a:rPr>
              <a:t>Das Beste aus beiden Welten</a:t>
            </a:r>
          </a:p>
        </xdr:txBody>
      </xdr:sp>
      <xdr:sp macro="" textlink="">
        <xdr:nvSpPr>
          <xdr:cNvPr id="10" name="Textfeld 9">
            <a:extLst>
              <a:ext uri="{FF2B5EF4-FFF2-40B4-BE49-F238E27FC236}">
                <a16:creationId xmlns:a16="http://schemas.microsoft.com/office/drawing/2014/main" id="{32814492-6BED-6F67-AC3E-3C1D7D96A8E1}"/>
              </a:ext>
            </a:extLst>
          </xdr:cNvPr>
          <xdr:cNvSpPr txBox="1"/>
        </xdr:nvSpPr>
        <xdr:spPr>
          <a:xfrm>
            <a:off x="4079693" y="18557605"/>
            <a:ext cx="1458869" cy="440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1">
                <a:solidFill>
                  <a:srgbClr val="C00000"/>
                </a:solidFill>
              </a:rPr>
              <a:t>LOSE-LOSE-ROLLEN</a:t>
            </a:r>
          </a:p>
          <a:p>
            <a:pPr algn="ctr"/>
            <a:r>
              <a:rPr lang="de-DE" sz="1000" b="1">
                <a:solidFill>
                  <a:srgbClr val="C00000"/>
                </a:solidFill>
              </a:rPr>
              <a:t>Nervige Laster</a:t>
            </a:r>
          </a:p>
          <a:p>
            <a:pPr algn="ctr"/>
            <a:endParaRPr lang="de-DE" sz="1000" b="1">
              <a:solidFill>
                <a:srgbClr val="C00000"/>
              </a:solidFill>
            </a:endParaRPr>
          </a:p>
        </xdr:txBody>
      </xdr:sp>
      <xdr:sp macro="" textlink="">
        <xdr:nvSpPr>
          <xdr:cNvPr id="11" name="Textfeld 10">
            <a:extLst>
              <a:ext uri="{FF2B5EF4-FFF2-40B4-BE49-F238E27FC236}">
                <a16:creationId xmlns:a16="http://schemas.microsoft.com/office/drawing/2014/main" id="{F8F1E599-2B02-E5C4-D6EA-FBE7C947C6C6}"/>
              </a:ext>
            </a:extLst>
          </xdr:cNvPr>
          <xdr:cNvSpPr txBox="1"/>
        </xdr:nvSpPr>
        <xdr:spPr>
          <a:xfrm>
            <a:off x="6931636" y="18518464"/>
            <a:ext cx="1464179" cy="4425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1">
                <a:solidFill>
                  <a:schemeClr val="accent2"/>
                </a:solidFill>
              </a:rPr>
              <a:t>LOSE-WIN-ROLLEN</a:t>
            </a:r>
          </a:p>
          <a:p>
            <a:pPr algn="ctr"/>
            <a:r>
              <a:rPr lang="de-DE" sz="1000" b="1">
                <a:solidFill>
                  <a:schemeClr val="accent2"/>
                </a:solidFill>
              </a:rPr>
              <a:t>Notwendige Pflichten</a:t>
            </a:r>
          </a:p>
        </xdr:txBody>
      </xdr: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A6F82-E909-8547-AA85-D6B4034A01F9}">
  <sheetPr>
    <outlinePr summaryBelow="0" summaryRight="0"/>
  </sheetPr>
  <dimension ref="A1:Y74"/>
  <sheetViews>
    <sheetView tabSelected="1" topLeftCell="A2" zoomScale="120" zoomScaleNormal="120" zoomScaleSheetLayoutView="70" workbookViewId="0">
      <selection activeCell="X26" sqref="X26"/>
    </sheetView>
  </sheetViews>
  <sheetFormatPr baseColWidth="10" defaultRowHeight="15" outlineLevelRow="1" x14ac:dyDescent="0.2"/>
  <cols>
    <col min="1" max="1" width="3.33203125" style="3" customWidth="1"/>
    <col min="2" max="2" width="24.33203125" style="3" customWidth="1"/>
    <col min="3" max="3" width="12.83203125" style="3" bestFit="1" customWidth="1"/>
    <col min="4" max="4" width="29.33203125" style="2" customWidth="1"/>
    <col min="5" max="5" width="43.83203125" style="1" customWidth="1"/>
    <col min="6" max="6" width="11.83203125" style="3" customWidth="1"/>
    <col min="7" max="7" width="10" style="3" customWidth="1"/>
    <col min="8" max="8" width="3.6640625" style="3" customWidth="1"/>
    <col min="9" max="15" width="2.6640625" style="3" customWidth="1"/>
    <col min="16" max="16" width="3.6640625" style="3" customWidth="1"/>
    <col min="17" max="23" width="2.6640625" style="3" customWidth="1"/>
    <col min="24" max="24" width="42" style="3" customWidth="1"/>
    <col min="25" max="25" width="6.5" style="3" customWidth="1"/>
    <col min="26" max="16384" width="10.83203125" style="3"/>
  </cols>
  <sheetData>
    <row r="1" spans="1:25" hidden="1" x14ac:dyDescent="0.2">
      <c r="I1" s="3">
        <v>1</v>
      </c>
      <c r="J1" s="3">
        <v>2</v>
      </c>
      <c r="K1" s="3">
        <v>3</v>
      </c>
      <c r="L1" s="3">
        <v>4</v>
      </c>
      <c r="M1" s="3">
        <v>5</v>
      </c>
      <c r="N1" s="3">
        <v>6</v>
      </c>
      <c r="O1" s="3">
        <v>7</v>
      </c>
      <c r="Q1" s="3">
        <v>1</v>
      </c>
      <c r="R1" s="3">
        <v>2</v>
      </c>
      <c r="S1" s="3">
        <v>3</v>
      </c>
      <c r="T1" s="3">
        <v>4</v>
      </c>
      <c r="U1" s="3">
        <v>5</v>
      </c>
      <c r="V1" s="3">
        <v>6</v>
      </c>
      <c r="W1" s="3">
        <v>7</v>
      </c>
    </row>
    <row r="2" spans="1:25" ht="41" customHeight="1" x14ac:dyDescent="0.3">
      <c r="A2" s="6"/>
      <c r="B2" s="54" t="s">
        <v>42</v>
      </c>
      <c r="C2" s="11"/>
      <c r="D2" s="10"/>
      <c r="E2" s="7"/>
      <c r="F2" s="6"/>
      <c r="G2" s="6"/>
      <c r="H2" s="6"/>
      <c r="I2" s="6"/>
      <c r="J2" s="6"/>
      <c r="K2" s="6"/>
      <c r="L2" s="6"/>
      <c r="M2" s="6"/>
      <c r="N2" s="6"/>
      <c r="O2" s="6"/>
      <c r="P2" s="6"/>
      <c r="Q2" s="6"/>
      <c r="R2" s="6"/>
      <c r="S2" s="6"/>
      <c r="T2" s="6"/>
      <c r="U2" s="6"/>
      <c r="V2" s="6"/>
      <c r="W2" s="6"/>
      <c r="X2" s="6"/>
      <c r="Y2" s="6"/>
    </row>
    <row r="3" spans="1:25" ht="19" x14ac:dyDescent="0.2">
      <c r="A3" s="6"/>
      <c r="B3" s="52" t="s">
        <v>11</v>
      </c>
      <c r="C3" s="12"/>
      <c r="D3" s="10"/>
      <c r="E3" s="7"/>
      <c r="F3" s="6"/>
      <c r="G3" s="6"/>
      <c r="H3" s="6"/>
      <c r="I3" s="6"/>
      <c r="J3" s="6"/>
      <c r="K3" s="6"/>
      <c r="L3" s="6"/>
      <c r="M3" s="6"/>
      <c r="N3" s="6"/>
      <c r="O3" s="6"/>
      <c r="P3" s="6"/>
      <c r="Q3" s="6"/>
      <c r="R3" s="6"/>
      <c r="S3" s="6"/>
      <c r="T3" s="6"/>
      <c r="U3" s="6"/>
      <c r="V3" s="6"/>
      <c r="W3" s="6"/>
      <c r="X3" s="6"/>
      <c r="Y3" s="6"/>
    </row>
    <row r="4" spans="1:25" x14ac:dyDescent="0.2">
      <c r="A4" s="6"/>
      <c r="B4" s="55" t="s">
        <v>28</v>
      </c>
      <c r="C4" s="13"/>
      <c r="D4" s="10"/>
      <c r="E4" s="7"/>
      <c r="F4" s="6"/>
      <c r="G4" s="6"/>
      <c r="H4" s="6"/>
      <c r="I4" s="6"/>
      <c r="J4" s="6"/>
      <c r="K4" s="6"/>
      <c r="L4" s="6"/>
      <c r="M4" s="6"/>
      <c r="N4" s="6"/>
      <c r="O4" s="6"/>
      <c r="P4" s="6"/>
      <c r="Q4" s="6"/>
      <c r="R4" s="6"/>
      <c r="S4" s="6"/>
      <c r="T4" s="6"/>
      <c r="U4" s="6"/>
      <c r="V4" s="6"/>
      <c r="W4" s="6"/>
      <c r="X4" s="6"/>
      <c r="Y4" s="6"/>
    </row>
    <row r="5" spans="1:25" x14ac:dyDescent="0.2">
      <c r="A5" s="6"/>
      <c r="B5" s="55" t="s">
        <v>43</v>
      </c>
      <c r="C5" s="13"/>
      <c r="D5" s="10"/>
      <c r="E5" s="7"/>
      <c r="F5" s="6"/>
      <c r="G5" s="6"/>
      <c r="H5" s="6"/>
      <c r="I5" s="6"/>
      <c r="J5" s="6"/>
      <c r="K5" s="6"/>
      <c r="L5" s="6"/>
      <c r="M5" s="6"/>
      <c r="N5" s="6"/>
      <c r="O5" s="6"/>
      <c r="P5" s="6"/>
      <c r="Q5" s="6"/>
      <c r="R5" s="6"/>
      <c r="S5" s="6"/>
      <c r="T5" s="6"/>
      <c r="U5" s="6"/>
      <c r="V5" s="6"/>
      <c r="W5" s="6"/>
      <c r="X5" s="6"/>
      <c r="Y5" s="6"/>
    </row>
    <row r="6" spans="1:25" x14ac:dyDescent="0.2">
      <c r="A6" s="6"/>
      <c r="B6" s="6"/>
      <c r="C6" s="6"/>
      <c r="D6" s="10"/>
      <c r="E6" s="7"/>
      <c r="F6" s="6"/>
      <c r="G6" s="6"/>
      <c r="H6" s="6"/>
      <c r="I6" s="6"/>
      <c r="J6" s="6"/>
      <c r="K6" s="6"/>
      <c r="L6" s="6"/>
      <c r="M6" s="6"/>
      <c r="N6" s="6"/>
      <c r="O6" s="6"/>
      <c r="P6" s="6"/>
      <c r="Q6" s="6"/>
      <c r="R6" s="6"/>
      <c r="S6" s="6"/>
      <c r="T6" s="6"/>
      <c r="U6" s="6"/>
      <c r="V6" s="6"/>
      <c r="W6" s="6"/>
      <c r="X6" s="6"/>
      <c r="Y6" s="6"/>
    </row>
    <row r="7" spans="1:25" x14ac:dyDescent="0.2">
      <c r="A7" s="6"/>
      <c r="B7" s="14" t="s">
        <v>10</v>
      </c>
      <c r="C7" s="53"/>
      <c r="D7" s="10"/>
      <c r="E7" s="7"/>
      <c r="F7" s="6"/>
      <c r="G7" s="6"/>
      <c r="H7" s="6"/>
      <c r="I7" s="6"/>
      <c r="J7" s="6"/>
      <c r="K7" s="6"/>
      <c r="L7" s="6"/>
      <c r="M7" s="6"/>
      <c r="N7" s="6"/>
      <c r="O7" s="6"/>
      <c r="P7" s="6"/>
      <c r="Q7" s="6"/>
      <c r="R7" s="6"/>
      <c r="S7" s="6"/>
      <c r="T7" s="6"/>
      <c r="U7" s="6"/>
      <c r="V7" s="6"/>
      <c r="W7" s="6"/>
      <c r="X7" s="6"/>
      <c r="Y7" s="6"/>
    </row>
    <row r="8" spans="1:25" x14ac:dyDescent="0.2">
      <c r="A8" s="6"/>
      <c r="B8" s="6"/>
      <c r="C8" s="6"/>
      <c r="D8" s="10"/>
      <c r="E8" s="7"/>
      <c r="F8" s="6"/>
      <c r="G8" s="6"/>
      <c r="H8" s="6"/>
      <c r="I8" s="6"/>
      <c r="J8" s="6"/>
      <c r="K8" s="6"/>
      <c r="L8" s="6"/>
      <c r="M8" s="6"/>
      <c r="N8" s="6"/>
      <c r="O8" s="6"/>
      <c r="P8" s="6"/>
      <c r="Q8" s="6"/>
      <c r="R8" s="6"/>
      <c r="S8" s="6"/>
      <c r="T8" s="6"/>
      <c r="U8" s="6"/>
      <c r="V8" s="6"/>
      <c r="W8" s="6"/>
      <c r="X8" s="6"/>
      <c r="Y8" s="6"/>
    </row>
    <row r="9" spans="1:25" ht="33" customHeight="1" x14ac:dyDescent="0.2">
      <c r="A9" s="6"/>
      <c r="B9" s="56" t="s">
        <v>41</v>
      </c>
      <c r="C9" s="56"/>
      <c r="D9" s="56"/>
      <c r="E9" s="56"/>
      <c r="F9" s="57" t="s">
        <v>2</v>
      </c>
      <c r="G9" s="58"/>
      <c r="H9" s="57" t="s">
        <v>46</v>
      </c>
      <c r="I9" s="59"/>
      <c r="J9" s="59"/>
      <c r="K9" s="59"/>
      <c r="L9" s="59"/>
      <c r="M9" s="59"/>
      <c r="N9" s="59"/>
      <c r="O9" s="58"/>
      <c r="P9" s="57" t="s">
        <v>45</v>
      </c>
      <c r="Q9" s="59"/>
      <c r="R9" s="59"/>
      <c r="S9" s="59"/>
      <c r="T9" s="59"/>
      <c r="U9" s="59"/>
      <c r="V9" s="59"/>
      <c r="W9" s="58"/>
      <c r="X9" s="26" t="s">
        <v>7</v>
      </c>
      <c r="Y9" s="6"/>
    </row>
    <row r="10" spans="1:25" ht="30" customHeight="1" outlineLevel="1" x14ac:dyDescent="0.2">
      <c r="A10" s="6"/>
      <c r="B10" s="4" t="s">
        <v>12</v>
      </c>
      <c r="C10" s="4" t="s">
        <v>31</v>
      </c>
      <c r="D10" s="4" t="s">
        <v>0</v>
      </c>
      <c r="E10" s="5" t="s">
        <v>1</v>
      </c>
      <c r="F10" s="5" t="s">
        <v>4</v>
      </c>
      <c r="G10" s="5" t="s">
        <v>3</v>
      </c>
      <c r="H10" s="60" t="s">
        <v>47</v>
      </c>
      <c r="I10" s="61"/>
      <c r="J10" s="61"/>
      <c r="K10" s="61"/>
      <c r="L10" s="61"/>
      <c r="M10" s="61"/>
      <c r="N10" s="61"/>
      <c r="O10" s="62"/>
      <c r="P10" s="60" t="s">
        <v>54</v>
      </c>
      <c r="Q10" s="61"/>
      <c r="R10" s="61"/>
      <c r="S10" s="61"/>
      <c r="T10" s="61"/>
      <c r="U10" s="61"/>
      <c r="V10" s="61"/>
      <c r="W10" s="62"/>
      <c r="X10" s="25"/>
      <c r="Y10" s="6"/>
    </row>
    <row r="11" spans="1:25" ht="32" outlineLevel="1" x14ac:dyDescent="0.2">
      <c r="A11" s="6"/>
      <c r="B11" s="34" t="s">
        <v>36</v>
      </c>
      <c r="C11" s="34" t="s">
        <v>36</v>
      </c>
      <c r="D11" s="35" t="s">
        <v>33</v>
      </c>
      <c r="E11" s="34" t="s">
        <v>35</v>
      </c>
      <c r="F11" s="37">
        <v>16</v>
      </c>
      <c r="G11" s="36">
        <f t="shared" ref="G11:G23" si="0">IF(F11&gt;0,F11/$F$23,0)</f>
        <v>0.38929440389294401</v>
      </c>
      <c r="H11" s="30">
        <v>5</v>
      </c>
      <c r="I11" s="31">
        <f t="shared" ref="I11:O22" si="1">IF(ISBLANK($H11),0,IF(I$1&lt;=$H11,1,0))</f>
        <v>1</v>
      </c>
      <c r="J11" s="31">
        <f t="shared" si="1"/>
        <v>1</v>
      </c>
      <c r="K11" s="31">
        <f t="shared" si="1"/>
        <v>1</v>
      </c>
      <c r="L11" s="31">
        <f t="shared" si="1"/>
        <v>1</v>
      </c>
      <c r="M11" s="31">
        <f t="shared" si="1"/>
        <v>1</v>
      </c>
      <c r="N11" s="31">
        <f t="shared" si="1"/>
        <v>0</v>
      </c>
      <c r="O11" s="31">
        <f t="shared" si="1"/>
        <v>0</v>
      </c>
      <c r="P11" s="30">
        <v>3</v>
      </c>
      <c r="Q11" s="31">
        <f t="shared" ref="Q11:W22" si="2">IF(ISBLANK($P11),0,IF(Q$1&lt;=$P11,1,0))</f>
        <v>1</v>
      </c>
      <c r="R11" s="31">
        <f t="shared" si="2"/>
        <v>1</v>
      </c>
      <c r="S11" s="31">
        <f t="shared" si="2"/>
        <v>1</v>
      </c>
      <c r="T11" s="31">
        <f t="shared" si="2"/>
        <v>0</v>
      </c>
      <c r="U11" s="31">
        <f t="shared" si="2"/>
        <v>0</v>
      </c>
      <c r="V11" s="31">
        <f t="shared" si="2"/>
        <v>0</v>
      </c>
      <c r="W11" s="31">
        <f t="shared" si="2"/>
        <v>0</v>
      </c>
      <c r="X11" s="27"/>
      <c r="Y11" s="6"/>
    </row>
    <row r="12" spans="1:25" ht="16" outlineLevel="1" x14ac:dyDescent="0.2">
      <c r="A12" s="6"/>
      <c r="B12" s="34" t="s">
        <v>37</v>
      </c>
      <c r="C12" s="34" t="s">
        <v>37</v>
      </c>
      <c r="D12" s="35" t="s">
        <v>39</v>
      </c>
      <c r="E12" s="34" t="s">
        <v>40</v>
      </c>
      <c r="F12" s="37">
        <v>4</v>
      </c>
      <c r="G12" s="36">
        <f t="shared" si="0"/>
        <v>9.7323600973236002E-2</v>
      </c>
      <c r="H12" s="30">
        <v>3</v>
      </c>
      <c r="I12" s="31">
        <f t="shared" si="1"/>
        <v>1</v>
      </c>
      <c r="J12" s="31">
        <f t="shared" si="1"/>
        <v>1</v>
      </c>
      <c r="K12" s="31">
        <f t="shared" si="1"/>
        <v>1</v>
      </c>
      <c r="L12" s="31">
        <f t="shared" si="1"/>
        <v>0</v>
      </c>
      <c r="M12" s="31">
        <f t="shared" si="1"/>
        <v>0</v>
      </c>
      <c r="N12" s="31">
        <f t="shared" si="1"/>
        <v>0</v>
      </c>
      <c r="O12" s="31">
        <f t="shared" si="1"/>
        <v>0</v>
      </c>
      <c r="P12" s="30">
        <v>2</v>
      </c>
      <c r="Q12" s="31">
        <f t="shared" si="2"/>
        <v>1</v>
      </c>
      <c r="R12" s="31">
        <f t="shared" si="2"/>
        <v>1</v>
      </c>
      <c r="S12" s="31">
        <f t="shared" si="2"/>
        <v>0</v>
      </c>
      <c r="T12" s="31">
        <f t="shared" si="2"/>
        <v>0</v>
      </c>
      <c r="U12" s="31">
        <f t="shared" si="2"/>
        <v>0</v>
      </c>
      <c r="V12" s="31">
        <f t="shared" si="2"/>
        <v>0</v>
      </c>
      <c r="W12" s="31">
        <f t="shared" si="2"/>
        <v>0</v>
      </c>
      <c r="X12" s="27"/>
      <c r="Y12" s="6"/>
    </row>
    <row r="13" spans="1:25" ht="48" outlineLevel="1" x14ac:dyDescent="0.2">
      <c r="A13" s="6"/>
      <c r="B13" s="34" t="s">
        <v>13</v>
      </c>
      <c r="C13" s="34" t="s">
        <v>13</v>
      </c>
      <c r="D13" s="35" t="s">
        <v>14</v>
      </c>
      <c r="E13" s="34" t="s">
        <v>34</v>
      </c>
      <c r="F13" s="37">
        <v>8</v>
      </c>
      <c r="G13" s="36">
        <f t="shared" si="0"/>
        <v>0.194647201946472</v>
      </c>
      <c r="H13" s="30">
        <v>6</v>
      </c>
      <c r="I13" s="31">
        <f t="shared" si="1"/>
        <v>1</v>
      </c>
      <c r="J13" s="31">
        <f t="shared" si="1"/>
        <v>1</v>
      </c>
      <c r="K13" s="31">
        <f t="shared" si="1"/>
        <v>1</v>
      </c>
      <c r="L13" s="31">
        <f t="shared" si="1"/>
        <v>1</v>
      </c>
      <c r="M13" s="31">
        <f t="shared" si="1"/>
        <v>1</v>
      </c>
      <c r="N13" s="31">
        <f t="shared" si="1"/>
        <v>1</v>
      </c>
      <c r="O13" s="31">
        <f t="shared" si="1"/>
        <v>0</v>
      </c>
      <c r="P13" s="30">
        <v>6</v>
      </c>
      <c r="Q13" s="31">
        <f t="shared" si="2"/>
        <v>1</v>
      </c>
      <c r="R13" s="31">
        <f t="shared" si="2"/>
        <v>1</v>
      </c>
      <c r="S13" s="31">
        <f t="shared" si="2"/>
        <v>1</v>
      </c>
      <c r="T13" s="31">
        <f t="shared" si="2"/>
        <v>1</v>
      </c>
      <c r="U13" s="31">
        <f t="shared" si="2"/>
        <v>1</v>
      </c>
      <c r="V13" s="31">
        <f t="shared" si="2"/>
        <v>1</v>
      </c>
      <c r="W13" s="31">
        <f t="shared" si="2"/>
        <v>0</v>
      </c>
      <c r="X13" s="27"/>
      <c r="Y13" s="6"/>
    </row>
    <row r="14" spans="1:25" ht="48" outlineLevel="1" x14ac:dyDescent="0.2">
      <c r="A14" s="6"/>
      <c r="B14" s="35" t="s">
        <v>18</v>
      </c>
      <c r="C14" s="35" t="s">
        <v>18</v>
      </c>
      <c r="D14" s="34" t="s">
        <v>15</v>
      </c>
      <c r="E14" s="34" t="s">
        <v>16</v>
      </c>
      <c r="F14" s="37">
        <v>4</v>
      </c>
      <c r="G14" s="36">
        <f t="shared" si="0"/>
        <v>9.7323600973236002E-2</v>
      </c>
      <c r="H14" s="30">
        <v>3</v>
      </c>
      <c r="I14" s="31">
        <f t="shared" si="1"/>
        <v>1</v>
      </c>
      <c r="J14" s="31">
        <f t="shared" si="1"/>
        <v>1</v>
      </c>
      <c r="K14" s="31">
        <f t="shared" si="1"/>
        <v>1</v>
      </c>
      <c r="L14" s="31">
        <f t="shared" si="1"/>
        <v>0</v>
      </c>
      <c r="M14" s="31">
        <f t="shared" si="1"/>
        <v>0</v>
      </c>
      <c r="N14" s="31">
        <f t="shared" si="1"/>
        <v>0</v>
      </c>
      <c r="O14" s="38">
        <f t="shared" si="1"/>
        <v>0</v>
      </c>
      <c r="P14" s="30">
        <v>6</v>
      </c>
      <c r="Q14" s="31">
        <f t="shared" si="2"/>
        <v>1</v>
      </c>
      <c r="R14" s="31">
        <f t="shared" si="2"/>
        <v>1</v>
      </c>
      <c r="S14" s="31">
        <f t="shared" si="2"/>
        <v>1</v>
      </c>
      <c r="T14" s="31">
        <f t="shared" si="2"/>
        <v>1</v>
      </c>
      <c r="U14" s="31">
        <f t="shared" si="2"/>
        <v>1</v>
      </c>
      <c r="V14" s="31">
        <f t="shared" si="2"/>
        <v>1</v>
      </c>
      <c r="W14" s="38">
        <f t="shared" si="2"/>
        <v>0</v>
      </c>
      <c r="X14" s="27"/>
      <c r="Y14" s="6"/>
    </row>
    <row r="15" spans="1:25" ht="48" outlineLevel="1" x14ac:dyDescent="0.2">
      <c r="A15" s="6"/>
      <c r="B15" s="35" t="s">
        <v>32</v>
      </c>
      <c r="C15" s="34" t="s">
        <v>29</v>
      </c>
      <c r="D15" s="34" t="s">
        <v>21</v>
      </c>
      <c r="E15" s="34" t="s">
        <v>22</v>
      </c>
      <c r="F15" s="37">
        <v>4</v>
      </c>
      <c r="G15" s="36">
        <f t="shared" si="0"/>
        <v>9.7323600973236002E-2</v>
      </c>
      <c r="H15" s="30">
        <v>5</v>
      </c>
      <c r="I15" s="31">
        <f t="shared" si="1"/>
        <v>1</v>
      </c>
      <c r="J15" s="31">
        <f t="shared" si="1"/>
        <v>1</v>
      </c>
      <c r="K15" s="31">
        <f t="shared" si="1"/>
        <v>1</v>
      </c>
      <c r="L15" s="31">
        <f t="shared" si="1"/>
        <v>1</v>
      </c>
      <c r="M15" s="31">
        <f t="shared" si="1"/>
        <v>1</v>
      </c>
      <c r="N15" s="31">
        <f t="shared" si="1"/>
        <v>0</v>
      </c>
      <c r="O15" s="38">
        <f t="shared" si="1"/>
        <v>0</v>
      </c>
      <c r="P15" s="30">
        <v>5</v>
      </c>
      <c r="Q15" s="31">
        <f t="shared" si="2"/>
        <v>1</v>
      </c>
      <c r="R15" s="31">
        <f t="shared" si="2"/>
        <v>1</v>
      </c>
      <c r="S15" s="31">
        <f t="shared" si="2"/>
        <v>1</v>
      </c>
      <c r="T15" s="31">
        <f t="shared" si="2"/>
        <v>1</v>
      </c>
      <c r="U15" s="31">
        <f t="shared" si="2"/>
        <v>1</v>
      </c>
      <c r="V15" s="31">
        <f t="shared" si="2"/>
        <v>0</v>
      </c>
      <c r="W15" s="38">
        <f t="shared" si="2"/>
        <v>0</v>
      </c>
      <c r="X15" s="27"/>
      <c r="Y15" s="6"/>
    </row>
    <row r="16" spans="1:25" ht="32" outlineLevel="1" x14ac:dyDescent="0.2">
      <c r="A16" s="6"/>
      <c r="B16" s="35" t="s">
        <v>20</v>
      </c>
      <c r="C16" s="34" t="s">
        <v>25</v>
      </c>
      <c r="D16" s="34" t="s">
        <v>26</v>
      </c>
      <c r="E16" s="34" t="s">
        <v>27</v>
      </c>
      <c r="F16" s="37">
        <v>3</v>
      </c>
      <c r="G16" s="36">
        <f t="shared" si="0"/>
        <v>7.2992700729927001E-2</v>
      </c>
      <c r="H16" s="30">
        <v>2</v>
      </c>
      <c r="I16" s="31">
        <f t="shared" si="1"/>
        <v>1</v>
      </c>
      <c r="J16" s="31">
        <f t="shared" si="1"/>
        <v>1</v>
      </c>
      <c r="K16" s="31">
        <f t="shared" si="1"/>
        <v>0</v>
      </c>
      <c r="L16" s="31">
        <f t="shared" si="1"/>
        <v>0</v>
      </c>
      <c r="M16" s="31">
        <f t="shared" si="1"/>
        <v>0</v>
      </c>
      <c r="N16" s="31">
        <f t="shared" si="1"/>
        <v>0</v>
      </c>
      <c r="O16" s="38">
        <f t="shared" si="1"/>
        <v>0</v>
      </c>
      <c r="P16" s="30">
        <v>3</v>
      </c>
      <c r="Q16" s="31">
        <f t="shared" si="2"/>
        <v>1</v>
      </c>
      <c r="R16" s="31">
        <f t="shared" si="2"/>
        <v>1</v>
      </c>
      <c r="S16" s="31">
        <f t="shared" si="2"/>
        <v>1</v>
      </c>
      <c r="T16" s="31">
        <f t="shared" si="2"/>
        <v>0</v>
      </c>
      <c r="U16" s="31">
        <f t="shared" si="2"/>
        <v>0</v>
      </c>
      <c r="V16" s="31">
        <f t="shared" si="2"/>
        <v>0</v>
      </c>
      <c r="W16" s="38">
        <f t="shared" si="2"/>
        <v>0</v>
      </c>
      <c r="X16" s="27"/>
      <c r="Y16" s="6"/>
    </row>
    <row r="17" spans="1:25" ht="32" outlineLevel="1" x14ac:dyDescent="0.2">
      <c r="A17" s="6"/>
      <c r="B17" s="35" t="s">
        <v>20</v>
      </c>
      <c r="C17" s="34" t="s">
        <v>6</v>
      </c>
      <c r="D17" s="34" t="s">
        <v>19</v>
      </c>
      <c r="E17" s="34" t="s">
        <v>17</v>
      </c>
      <c r="F17" s="37">
        <v>2</v>
      </c>
      <c r="G17" s="36">
        <f t="shared" si="0"/>
        <v>4.8661800486618001E-2</v>
      </c>
      <c r="H17" s="30">
        <v>4</v>
      </c>
      <c r="I17" s="31">
        <f t="shared" si="1"/>
        <v>1</v>
      </c>
      <c r="J17" s="31">
        <f t="shared" si="1"/>
        <v>1</v>
      </c>
      <c r="K17" s="31">
        <f t="shared" si="1"/>
        <v>1</v>
      </c>
      <c r="L17" s="31">
        <f t="shared" si="1"/>
        <v>1</v>
      </c>
      <c r="M17" s="31">
        <f t="shared" si="1"/>
        <v>0</v>
      </c>
      <c r="N17" s="31">
        <f t="shared" si="1"/>
        <v>0</v>
      </c>
      <c r="O17" s="38">
        <f t="shared" si="1"/>
        <v>0</v>
      </c>
      <c r="P17" s="30">
        <v>2</v>
      </c>
      <c r="Q17" s="31">
        <f t="shared" si="2"/>
        <v>1</v>
      </c>
      <c r="R17" s="31">
        <f t="shared" si="2"/>
        <v>1</v>
      </c>
      <c r="S17" s="31">
        <f t="shared" si="2"/>
        <v>0</v>
      </c>
      <c r="T17" s="31">
        <f t="shared" si="2"/>
        <v>0</v>
      </c>
      <c r="U17" s="31">
        <f t="shared" si="2"/>
        <v>0</v>
      </c>
      <c r="V17" s="31">
        <f t="shared" si="2"/>
        <v>0</v>
      </c>
      <c r="W17" s="38">
        <f t="shared" si="2"/>
        <v>0</v>
      </c>
      <c r="X17" s="27"/>
      <c r="Y17" s="6"/>
    </row>
    <row r="18" spans="1:25" ht="32" outlineLevel="1" x14ac:dyDescent="0.2">
      <c r="A18" s="6"/>
      <c r="B18" s="35" t="s">
        <v>23</v>
      </c>
      <c r="C18" s="34" t="s">
        <v>8</v>
      </c>
      <c r="D18" s="34" t="s">
        <v>30</v>
      </c>
      <c r="E18" s="34" t="s">
        <v>24</v>
      </c>
      <c r="F18" s="37">
        <v>0.1</v>
      </c>
      <c r="G18" s="36">
        <f t="shared" si="0"/>
        <v>2.4330900243309003E-3</v>
      </c>
      <c r="H18" s="30">
        <v>4</v>
      </c>
      <c r="I18" s="31">
        <f t="shared" si="1"/>
        <v>1</v>
      </c>
      <c r="J18" s="31">
        <f t="shared" si="1"/>
        <v>1</v>
      </c>
      <c r="K18" s="31">
        <f t="shared" si="1"/>
        <v>1</v>
      </c>
      <c r="L18" s="31">
        <f t="shared" si="1"/>
        <v>1</v>
      </c>
      <c r="M18" s="31">
        <f t="shared" si="1"/>
        <v>0</v>
      </c>
      <c r="N18" s="31">
        <f t="shared" si="1"/>
        <v>0</v>
      </c>
      <c r="O18" s="38">
        <f t="shared" si="1"/>
        <v>0</v>
      </c>
      <c r="P18" s="30">
        <v>6</v>
      </c>
      <c r="Q18" s="31">
        <f t="shared" si="2"/>
        <v>1</v>
      </c>
      <c r="R18" s="31">
        <f t="shared" si="2"/>
        <v>1</v>
      </c>
      <c r="S18" s="31">
        <f t="shared" si="2"/>
        <v>1</v>
      </c>
      <c r="T18" s="31">
        <f t="shared" si="2"/>
        <v>1</v>
      </c>
      <c r="U18" s="31">
        <f t="shared" si="2"/>
        <v>1</v>
      </c>
      <c r="V18" s="31">
        <f t="shared" si="2"/>
        <v>1</v>
      </c>
      <c r="W18" s="38">
        <f t="shared" si="2"/>
        <v>0</v>
      </c>
      <c r="X18" s="27"/>
      <c r="Y18" s="6"/>
    </row>
    <row r="19" spans="1:25" ht="16" outlineLevel="1" x14ac:dyDescent="0.2">
      <c r="A19" s="6"/>
      <c r="B19" s="41" t="s">
        <v>38</v>
      </c>
      <c r="C19" s="34" t="s">
        <v>38</v>
      </c>
      <c r="D19" s="34"/>
      <c r="E19" s="34"/>
      <c r="F19" s="37"/>
      <c r="G19" s="36">
        <f t="shared" si="0"/>
        <v>0</v>
      </c>
      <c r="H19" s="30"/>
      <c r="I19" s="31">
        <f t="shared" si="1"/>
        <v>0</v>
      </c>
      <c r="J19" s="31">
        <f t="shared" si="1"/>
        <v>0</v>
      </c>
      <c r="K19" s="31">
        <f t="shared" si="1"/>
        <v>0</v>
      </c>
      <c r="L19" s="31">
        <f t="shared" si="1"/>
        <v>0</v>
      </c>
      <c r="M19" s="31">
        <f t="shared" si="1"/>
        <v>0</v>
      </c>
      <c r="N19" s="31">
        <f t="shared" si="1"/>
        <v>0</v>
      </c>
      <c r="O19" s="38">
        <f t="shared" si="1"/>
        <v>0</v>
      </c>
      <c r="P19" s="30"/>
      <c r="Q19" s="31">
        <f t="shared" si="2"/>
        <v>0</v>
      </c>
      <c r="R19" s="31">
        <f t="shared" si="2"/>
        <v>0</v>
      </c>
      <c r="S19" s="31">
        <f t="shared" si="2"/>
        <v>0</v>
      </c>
      <c r="T19" s="31">
        <f t="shared" si="2"/>
        <v>0</v>
      </c>
      <c r="U19" s="31">
        <f t="shared" si="2"/>
        <v>0</v>
      </c>
      <c r="V19" s="31">
        <f t="shared" si="2"/>
        <v>0</v>
      </c>
      <c r="W19" s="38">
        <f t="shared" si="2"/>
        <v>0</v>
      </c>
      <c r="X19" s="27"/>
      <c r="Y19" s="6"/>
    </row>
    <row r="20" spans="1:25" outlineLevel="1" x14ac:dyDescent="0.2">
      <c r="A20" s="6"/>
      <c r="B20" s="34"/>
      <c r="C20" s="34"/>
      <c r="D20" s="34"/>
      <c r="E20" s="34"/>
      <c r="F20" s="37"/>
      <c r="G20" s="36">
        <f t="shared" si="0"/>
        <v>0</v>
      </c>
      <c r="H20" s="30"/>
      <c r="I20" s="31">
        <f t="shared" si="1"/>
        <v>0</v>
      </c>
      <c r="J20" s="31">
        <f t="shared" si="1"/>
        <v>0</v>
      </c>
      <c r="K20" s="31">
        <f t="shared" si="1"/>
        <v>0</v>
      </c>
      <c r="L20" s="31">
        <f t="shared" si="1"/>
        <v>0</v>
      </c>
      <c r="M20" s="31">
        <f t="shared" si="1"/>
        <v>0</v>
      </c>
      <c r="N20" s="31">
        <f t="shared" si="1"/>
        <v>0</v>
      </c>
      <c r="O20" s="38">
        <f t="shared" si="1"/>
        <v>0</v>
      </c>
      <c r="P20" s="30"/>
      <c r="Q20" s="31">
        <f t="shared" si="2"/>
        <v>0</v>
      </c>
      <c r="R20" s="31">
        <f t="shared" si="2"/>
        <v>0</v>
      </c>
      <c r="S20" s="31">
        <f t="shared" si="2"/>
        <v>0</v>
      </c>
      <c r="T20" s="31">
        <f t="shared" si="2"/>
        <v>0</v>
      </c>
      <c r="U20" s="31">
        <f t="shared" si="2"/>
        <v>0</v>
      </c>
      <c r="V20" s="31">
        <f t="shared" si="2"/>
        <v>0</v>
      </c>
      <c r="W20" s="38">
        <f t="shared" si="2"/>
        <v>0</v>
      </c>
      <c r="X20" s="27"/>
      <c r="Y20" s="6"/>
    </row>
    <row r="21" spans="1:25" outlineLevel="1" x14ac:dyDescent="0.2">
      <c r="A21" s="6"/>
      <c r="B21" s="35"/>
      <c r="C21" s="35"/>
      <c r="D21" s="34"/>
      <c r="E21" s="34"/>
      <c r="F21" s="37"/>
      <c r="G21" s="36">
        <f t="shared" si="0"/>
        <v>0</v>
      </c>
      <c r="H21" s="30"/>
      <c r="I21" s="31">
        <f t="shared" si="1"/>
        <v>0</v>
      </c>
      <c r="J21" s="31">
        <f t="shared" si="1"/>
        <v>0</v>
      </c>
      <c r="K21" s="31">
        <f t="shared" si="1"/>
        <v>0</v>
      </c>
      <c r="L21" s="31">
        <f t="shared" si="1"/>
        <v>0</v>
      </c>
      <c r="M21" s="31">
        <f t="shared" si="1"/>
        <v>0</v>
      </c>
      <c r="N21" s="31">
        <f t="shared" si="1"/>
        <v>0</v>
      </c>
      <c r="O21" s="38">
        <f t="shared" si="1"/>
        <v>0</v>
      </c>
      <c r="P21" s="30"/>
      <c r="Q21" s="31">
        <f t="shared" si="2"/>
        <v>0</v>
      </c>
      <c r="R21" s="31">
        <f t="shared" si="2"/>
        <v>0</v>
      </c>
      <c r="S21" s="31">
        <f t="shared" si="2"/>
        <v>0</v>
      </c>
      <c r="T21" s="31">
        <f t="shared" si="2"/>
        <v>0</v>
      </c>
      <c r="U21" s="31">
        <f t="shared" si="2"/>
        <v>0</v>
      </c>
      <c r="V21" s="31">
        <f t="shared" si="2"/>
        <v>0</v>
      </c>
      <c r="W21" s="38">
        <f t="shared" si="2"/>
        <v>0</v>
      </c>
      <c r="X21" s="27"/>
      <c r="Y21" s="6"/>
    </row>
    <row r="22" spans="1:25" outlineLevel="1" x14ac:dyDescent="0.2">
      <c r="A22" s="6"/>
      <c r="B22" s="34"/>
      <c r="C22" s="34"/>
      <c r="D22" s="34"/>
      <c r="E22" s="34"/>
      <c r="F22" s="37"/>
      <c r="G22" s="36">
        <f t="shared" si="0"/>
        <v>0</v>
      </c>
      <c r="H22" s="30"/>
      <c r="I22" s="31">
        <f t="shared" si="1"/>
        <v>0</v>
      </c>
      <c r="J22" s="31">
        <f t="shared" si="1"/>
        <v>0</v>
      </c>
      <c r="K22" s="31">
        <f t="shared" si="1"/>
        <v>0</v>
      </c>
      <c r="L22" s="31">
        <f t="shared" si="1"/>
        <v>0</v>
      </c>
      <c r="M22" s="31">
        <f t="shared" si="1"/>
        <v>0</v>
      </c>
      <c r="N22" s="31">
        <f t="shared" si="1"/>
        <v>0</v>
      </c>
      <c r="O22" s="38">
        <f t="shared" si="1"/>
        <v>0</v>
      </c>
      <c r="P22" s="30"/>
      <c r="Q22" s="31">
        <f t="shared" si="2"/>
        <v>0</v>
      </c>
      <c r="R22" s="31">
        <f t="shared" si="2"/>
        <v>0</v>
      </c>
      <c r="S22" s="31">
        <f t="shared" si="2"/>
        <v>0</v>
      </c>
      <c r="T22" s="31">
        <f t="shared" si="2"/>
        <v>0</v>
      </c>
      <c r="U22" s="31">
        <f t="shared" si="2"/>
        <v>0</v>
      </c>
      <c r="V22" s="31">
        <f t="shared" si="2"/>
        <v>0</v>
      </c>
      <c r="W22" s="38">
        <f t="shared" si="2"/>
        <v>0</v>
      </c>
      <c r="X22" s="27"/>
      <c r="Y22" s="6"/>
    </row>
    <row r="23" spans="1:25" ht="26" customHeight="1" outlineLevel="1" x14ac:dyDescent="0.2">
      <c r="A23" s="6"/>
      <c r="B23" s="42" t="s">
        <v>9</v>
      </c>
      <c r="C23" s="43"/>
      <c r="D23" s="44"/>
      <c r="E23" s="45"/>
      <c r="F23" s="47">
        <f>SUM(F11:F22)</f>
        <v>41.1</v>
      </c>
      <c r="G23" s="46">
        <f t="shared" si="0"/>
        <v>1</v>
      </c>
      <c r="H23" s="50"/>
      <c r="I23" s="51"/>
      <c r="J23" s="51"/>
      <c r="K23" s="51"/>
      <c r="L23" s="51"/>
      <c r="M23" s="51"/>
      <c r="N23" s="51"/>
      <c r="O23" s="51"/>
      <c r="P23" s="48"/>
      <c r="Q23" s="51"/>
      <c r="R23" s="51"/>
      <c r="S23" s="51"/>
      <c r="T23" s="51"/>
      <c r="U23" s="51"/>
      <c r="V23" s="51"/>
      <c r="W23" s="51"/>
      <c r="X23" s="49"/>
      <c r="Y23" s="6"/>
    </row>
    <row r="24" spans="1:25" ht="41" customHeight="1" x14ac:dyDescent="0.2">
      <c r="A24" s="6"/>
      <c r="B24" s="8"/>
      <c r="C24" s="8"/>
      <c r="D24" s="9"/>
      <c r="E24" s="7"/>
      <c r="F24" s="6"/>
      <c r="G24" s="8"/>
      <c r="H24" s="8"/>
      <c r="I24" s="8"/>
      <c r="J24" s="8"/>
      <c r="K24" s="8"/>
      <c r="L24" s="8"/>
      <c r="M24" s="8"/>
      <c r="N24" s="8"/>
      <c r="O24" s="8"/>
      <c r="P24" s="8"/>
      <c r="Q24" s="8"/>
      <c r="R24" s="8"/>
      <c r="S24" s="8"/>
      <c r="T24" s="8"/>
      <c r="U24" s="8"/>
      <c r="V24" s="8"/>
      <c r="W24" s="8"/>
      <c r="X24" s="6"/>
      <c r="Y24" s="6"/>
    </row>
    <row r="25" spans="1:25" ht="24" customHeight="1" x14ac:dyDescent="0.2">
      <c r="A25" s="6"/>
      <c r="B25" s="63" t="s">
        <v>44</v>
      </c>
      <c r="C25" s="64"/>
      <c r="D25" s="64"/>
      <c r="E25" s="64"/>
      <c r="F25" s="64"/>
      <c r="G25" s="64"/>
      <c r="H25" s="64"/>
      <c r="I25" s="64"/>
      <c r="J25" s="64"/>
      <c r="K25" s="64"/>
      <c r="L25" s="64"/>
      <c r="M25" s="64"/>
      <c r="N25" s="64"/>
      <c r="O25" s="64"/>
      <c r="P25" s="64"/>
      <c r="Q25" s="64"/>
      <c r="R25" s="64"/>
      <c r="S25" s="64"/>
      <c r="T25" s="64"/>
      <c r="U25" s="64"/>
      <c r="V25" s="64"/>
      <c r="W25" s="65"/>
      <c r="Y25" s="6"/>
    </row>
    <row r="26" spans="1:25" ht="23.5" customHeight="1" outlineLevel="1" x14ac:dyDescent="0.2">
      <c r="A26" s="6"/>
      <c r="B26" s="60" t="s">
        <v>5</v>
      </c>
      <c r="C26" s="61"/>
      <c r="D26" s="61"/>
      <c r="E26" s="61"/>
      <c r="F26" s="61"/>
      <c r="G26" s="61"/>
      <c r="H26" s="61"/>
      <c r="I26" s="61"/>
      <c r="J26" s="61"/>
      <c r="K26" s="61"/>
      <c r="L26" s="61"/>
      <c r="M26" s="61"/>
      <c r="N26" s="61"/>
      <c r="O26" s="61"/>
      <c r="P26" s="61"/>
      <c r="Q26" s="61"/>
      <c r="R26" s="61"/>
      <c r="S26" s="61"/>
      <c r="T26" s="61"/>
      <c r="U26" s="61"/>
      <c r="V26" s="61"/>
      <c r="W26" s="62"/>
      <c r="X26" s="6"/>
      <c r="Y26" s="6"/>
    </row>
    <row r="27" spans="1:25" outlineLevel="1" x14ac:dyDescent="0.2">
      <c r="A27" s="6"/>
      <c r="B27" s="15"/>
      <c r="C27" s="8"/>
      <c r="D27" s="9"/>
      <c r="E27" s="7"/>
      <c r="F27" s="8"/>
      <c r="G27" s="8"/>
      <c r="H27" s="8"/>
      <c r="I27" s="8"/>
      <c r="J27" s="8"/>
      <c r="K27" s="8"/>
      <c r="L27" s="8"/>
      <c r="M27" s="8"/>
      <c r="N27" s="8"/>
      <c r="O27" s="8"/>
      <c r="P27" s="8"/>
      <c r="Q27" s="8"/>
      <c r="R27" s="8"/>
      <c r="S27" s="8"/>
      <c r="T27" s="8"/>
      <c r="U27" s="8"/>
      <c r="V27" s="8"/>
      <c r="W27" s="16"/>
      <c r="X27" s="6"/>
      <c r="Y27" s="6"/>
    </row>
    <row r="28" spans="1:25" outlineLevel="1" x14ac:dyDescent="0.2">
      <c r="A28" s="6"/>
      <c r="B28" s="17"/>
      <c r="C28" s="8"/>
      <c r="D28" s="9"/>
      <c r="E28" s="7"/>
      <c r="F28" s="8"/>
      <c r="G28" s="8"/>
      <c r="H28" s="8"/>
      <c r="I28" s="8"/>
      <c r="J28" s="8"/>
      <c r="K28" s="8"/>
      <c r="L28" s="8"/>
      <c r="M28" s="8"/>
      <c r="N28" s="8"/>
      <c r="O28" s="8"/>
      <c r="P28" s="8"/>
      <c r="Q28" s="8"/>
      <c r="R28" s="8"/>
      <c r="S28" s="8"/>
      <c r="T28" s="8"/>
      <c r="U28" s="8"/>
      <c r="V28" s="8"/>
      <c r="W28" s="16"/>
      <c r="X28" s="6"/>
      <c r="Y28" s="6"/>
    </row>
    <row r="29" spans="1:25" outlineLevel="1" x14ac:dyDescent="0.2">
      <c r="A29" s="6"/>
      <c r="B29" s="39"/>
      <c r="C29" s="8"/>
      <c r="D29" s="9"/>
      <c r="E29" s="7"/>
      <c r="F29" s="8"/>
      <c r="G29" s="8"/>
      <c r="H29" s="8"/>
      <c r="I29" s="8"/>
      <c r="J29" s="8"/>
      <c r="K29" s="8"/>
      <c r="L29" s="8"/>
      <c r="M29" s="8"/>
      <c r="N29" s="8"/>
      <c r="O29" s="8"/>
      <c r="P29" s="8"/>
      <c r="Q29" s="8"/>
      <c r="R29" s="8"/>
      <c r="S29" s="8"/>
      <c r="T29" s="8"/>
      <c r="U29" s="8"/>
      <c r="V29" s="8"/>
      <c r="W29" s="16"/>
      <c r="X29" s="6"/>
      <c r="Y29" s="6"/>
    </row>
    <row r="30" spans="1:25" outlineLevel="1" x14ac:dyDescent="0.2">
      <c r="A30" s="6"/>
      <c r="B30" s="39"/>
      <c r="C30" s="8"/>
      <c r="D30" s="9"/>
      <c r="E30" s="7"/>
      <c r="F30" s="8"/>
      <c r="G30" s="8"/>
      <c r="H30" s="8"/>
      <c r="I30" s="8"/>
      <c r="J30" s="8"/>
      <c r="K30" s="8"/>
      <c r="L30" s="8"/>
      <c r="M30" s="8"/>
      <c r="N30" s="8"/>
      <c r="O30" s="8"/>
      <c r="P30" s="8"/>
      <c r="Q30" s="8"/>
      <c r="R30" s="8"/>
      <c r="S30" s="8"/>
      <c r="T30" s="8"/>
      <c r="U30" s="8"/>
      <c r="V30" s="8"/>
      <c r="W30" s="16"/>
      <c r="X30" s="6"/>
      <c r="Y30" s="6"/>
    </row>
    <row r="31" spans="1:25" outlineLevel="1" x14ac:dyDescent="0.2">
      <c r="A31" s="6"/>
      <c r="B31" s="39"/>
      <c r="C31" s="8"/>
      <c r="D31" s="9"/>
      <c r="E31" s="7"/>
      <c r="F31" s="8"/>
      <c r="G31" s="8"/>
      <c r="H31" s="8"/>
      <c r="I31" s="8"/>
      <c r="J31" s="8"/>
      <c r="K31" s="8"/>
      <c r="L31" s="8"/>
      <c r="M31" s="8"/>
      <c r="N31" s="8"/>
      <c r="O31" s="8"/>
      <c r="P31" s="8"/>
      <c r="Q31" s="8"/>
      <c r="R31" s="8"/>
      <c r="S31" s="8"/>
      <c r="T31" s="8"/>
      <c r="U31" s="8"/>
      <c r="V31" s="8"/>
      <c r="W31" s="16"/>
      <c r="X31" s="6"/>
      <c r="Y31" s="6"/>
    </row>
    <row r="32" spans="1:25" outlineLevel="1" x14ac:dyDescent="0.2">
      <c r="A32" s="6"/>
      <c r="B32" s="39"/>
      <c r="C32" s="8"/>
      <c r="D32" s="9"/>
      <c r="E32" s="7"/>
      <c r="F32" s="8"/>
      <c r="G32" s="8"/>
      <c r="H32" s="8"/>
      <c r="I32" s="8"/>
      <c r="J32" s="8"/>
      <c r="K32" s="8"/>
      <c r="L32" s="8"/>
      <c r="M32" s="8"/>
      <c r="N32" s="8"/>
      <c r="O32" s="8"/>
      <c r="P32" s="8"/>
      <c r="Q32" s="8"/>
      <c r="R32" s="8"/>
      <c r="S32" s="8"/>
      <c r="T32" s="8"/>
      <c r="U32" s="8"/>
      <c r="V32" s="8"/>
      <c r="W32" s="16"/>
      <c r="X32" s="6"/>
      <c r="Y32" s="6"/>
    </row>
    <row r="33" spans="1:25" outlineLevel="1" x14ac:dyDescent="0.2">
      <c r="A33" s="6"/>
      <c r="B33" s="39"/>
      <c r="C33" s="8"/>
      <c r="D33" s="9"/>
      <c r="E33" s="7"/>
      <c r="F33" s="8"/>
      <c r="G33" s="8"/>
      <c r="H33" s="8"/>
      <c r="I33" s="8"/>
      <c r="J33" s="8"/>
      <c r="K33" s="8"/>
      <c r="L33" s="8"/>
      <c r="M33" s="8"/>
      <c r="N33" s="8"/>
      <c r="O33" s="8"/>
      <c r="P33" s="8"/>
      <c r="Q33" s="8"/>
      <c r="R33" s="8"/>
      <c r="S33" s="8"/>
      <c r="T33" s="8"/>
      <c r="U33" s="8"/>
      <c r="V33" s="8"/>
      <c r="W33" s="16"/>
      <c r="X33" s="6"/>
      <c r="Y33" s="6"/>
    </row>
    <row r="34" spans="1:25" outlineLevel="1" x14ac:dyDescent="0.2">
      <c r="A34" s="6"/>
      <c r="B34" s="15"/>
      <c r="C34" s="8"/>
      <c r="D34" s="9"/>
      <c r="E34" s="7"/>
      <c r="F34" s="8"/>
      <c r="G34" s="8"/>
      <c r="H34" s="8"/>
      <c r="I34" s="8"/>
      <c r="J34" s="8"/>
      <c r="K34" s="8"/>
      <c r="L34" s="8"/>
      <c r="M34" s="8"/>
      <c r="N34" s="8"/>
      <c r="O34" s="8"/>
      <c r="P34" s="8"/>
      <c r="Q34" s="8"/>
      <c r="R34" s="8"/>
      <c r="S34" s="8"/>
      <c r="T34" s="8"/>
      <c r="U34" s="8"/>
      <c r="V34" s="8"/>
      <c r="W34" s="16"/>
      <c r="X34" s="6"/>
      <c r="Y34" s="6"/>
    </row>
    <row r="35" spans="1:25" outlineLevel="1" x14ac:dyDescent="0.2">
      <c r="A35" s="6"/>
      <c r="B35" s="15"/>
      <c r="C35" s="8"/>
      <c r="D35" s="9"/>
      <c r="E35" s="7"/>
      <c r="F35" s="8"/>
      <c r="G35" s="8"/>
      <c r="H35" s="8"/>
      <c r="I35" s="8"/>
      <c r="J35" s="8"/>
      <c r="K35" s="8"/>
      <c r="L35" s="8"/>
      <c r="M35" s="8"/>
      <c r="N35" s="8"/>
      <c r="O35" s="8"/>
      <c r="P35" s="8"/>
      <c r="Q35" s="8"/>
      <c r="R35" s="8"/>
      <c r="S35" s="8"/>
      <c r="T35" s="8"/>
      <c r="U35" s="8"/>
      <c r="V35" s="8"/>
      <c r="W35" s="16"/>
      <c r="X35" s="6"/>
      <c r="Y35" s="6"/>
    </row>
    <row r="36" spans="1:25" outlineLevel="1" x14ac:dyDescent="0.2">
      <c r="A36" s="6"/>
      <c r="B36" s="18"/>
      <c r="C36" s="6"/>
      <c r="D36" s="10"/>
      <c r="E36" s="7"/>
      <c r="F36" s="6"/>
      <c r="G36" s="6"/>
      <c r="H36" s="6"/>
      <c r="I36" s="6"/>
      <c r="J36" s="6"/>
      <c r="K36" s="6"/>
      <c r="L36" s="6"/>
      <c r="M36" s="6"/>
      <c r="N36" s="6"/>
      <c r="O36" s="6"/>
      <c r="P36" s="6"/>
      <c r="Q36" s="6"/>
      <c r="R36" s="6"/>
      <c r="S36" s="6"/>
      <c r="T36" s="6"/>
      <c r="U36" s="6"/>
      <c r="V36" s="6"/>
      <c r="W36" s="19"/>
      <c r="X36" s="6"/>
      <c r="Y36" s="6"/>
    </row>
    <row r="37" spans="1:25" outlineLevel="1" x14ac:dyDescent="0.2">
      <c r="A37" s="6"/>
      <c r="B37" s="18"/>
      <c r="C37" s="6"/>
      <c r="D37" s="10"/>
      <c r="E37" s="7"/>
      <c r="F37" s="6"/>
      <c r="G37" s="6"/>
      <c r="H37" s="6"/>
      <c r="I37" s="6"/>
      <c r="J37" s="6"/>
      <c r="K37" s="6"/>
      <c r="L37" s="6"/>
      <c r="M37" s="6"/>
      <c r="N37" s="6"/>
      <c r="O37" s="6"/>
      <c r="P37" s="6"/>
      <c r="Q37" s="6"/>
      <c r="R37" s="6"/>
      <c r="S37" s="6"/>
      <c r="T37" s="6"/>
      <c r="U37" s="6"/>
      <c r="V37" s="6"/>
      <c r="W37" s="19"/>
      <c r="X37" s="6"/>
      <c r="Y37" s="6"/>
    </row>
    <row r="38" spans="1:25" outlineLevel="1" x14ac:dyDescent="0.2">
      <c r="A38" s="6"/>
      <c r="B38" s="18"/>
      <c r="C38" s="6"/>
      <c r="D38" s="10"/>
      <c r="E38" s="7"/>
      <c r="F38" s="6"/>
      <c r="G38" s="6"/>
      <c r="H38" s="6"/>
      <c r="I38" s="6"/>
      <c r="J38" s="6"/>
      <c r="K38" s="6"/>
      <c r="L38" s="6"/>
      <c r="M38" s="6"/>
      <c r="N38" s="6"/>
      <c r="O38" s="6"/>
      <c r="P38" s="6"/>
      <c r="Q38" s="6"/>
      <c r="R38" s="6"/>
      <c r="S38" s="6"/>
      <c r="T38" s="6"/>
      <c r="U38" s="6"/>
      <c r="V38" s="6"/>
      <c r="W38" s="19"/>
      <c r="X38" s="6"/>
      <c r="Y38" s="6"/>
    </row>
    <row r="39" spans="1:25" outlineLevel="1" x14ac:dyDescent="0.2">
      <c r="A39" s="6"/>
      <c r="B39" s="18"/>
      <c r="C39" s="6"/>
      <c r="D39" s="10"/>
      <c r="E39" s="7"/>
      <c r="F39" s="6"/>
      <c r="G39" s="6"/>
      <c r="H39" s="6"/>
      <c r="I39" s="6"/>
      <c r="J39" s="6"/>
      <c r="K39" s="6"/>
      <c r="L39" s="6"/>
      <c r="M39" s="6"/>
      <c r="N39" s="6"/>
      <c r="O39" s="6"/>
      <c r="P39" s="6"/>
      <c r="Q39" s="6"/>
      <c r="R39" s="6"/>
      <c r="S39" s="6"/>
      <c r="T39" s="6"/>
      <c r="U39" s="6"/>
      <c r="V39" s="6"/>
      <c r="W39" s="19"/>
      <c r="X39" s="6"/>
      <c r="Y39" s="6"/>
    </row>
    <row r="40" spans="1:25" outlineLevel="1" x14ac:dyDescent="0.2">
      <c r="A40" s="6"/>
      <c r="B40" s="18"/>
      <c r="C40" s="6"/>
      <c r="D40" s="10"/>
      <c r="E40" s="7"/>
      <c r="F40" s="6"/>
      <c r="G40" s="6"/>
      <c r="H40" s="6"/>
      <c r="I40" s="6"/>
      <c r="J40" s="6"/>
      <c r="K40" s="6"/>
      <c r="L40" s="6"/>
      <c r="M40" s="6"/>
      <c r="N40" s="6"/>
      <c r="O40" s="6"/>
      <c r="P40" s="6"/>
      <c r="Q40" s="6"/>
      <c r="R40" s="6"/>
      <c r="S40" s="6"/>
      <c r="T40" s="6"/>
      <c r="U40" s="6"/>
      <c r="V40" s="6"/>
      <c r="W40" s="19"/>
      <c r="X40" s="6"/>
      <c r="Y40" s="6"/>
    </row>
    <row r="41" spans="1:25" outlineLevel="1" x14ac:dyDescent="0.2">
      <c r="A41" s="6"/>
      <c r="B41" s="18"/>
      <c r="C41" s="6"/>
      <c r="D41" s="10"/>
      <c r="E41" s="7"/>
      <c r="F41" s="6"/>
      <c r="G41" s="6"/>
      <c r="H41" s="6"/>
      <c r="I41" s="6"/>
      <c r="J41" s="6"/>
      <c r="K41" s="6"/>
      <c r="L41" s="6"/>
      <c r="M41" s="6"/>
      <c r="N41" s="6"/>
      <c r="O41" s="6"/>
      <c r="P41" s="6"/>
      <c r="Q41" s="6"/>
      <c r="R41" s="6"/>
      <c r="S41" s="6"/>
      <c r="T41" s="6"/>
      <c r="U41" s="6"/>
      <c r="V41" s="6"/>
      <c r="W41" s="19"/>
      <c r="X41" s="6"/>
      <c r="Y41" s="6"/>
    </row>
    <row r="42" spans="1:25" outlineLevel="1" x14ac:dyDescent="0.2">
      <c r="A42" s="6"/>
      <c r="B42" s="18"/>
      <c r="C42" s="6"/>
      <c r="D42" s="10"/>
      <c r="E42" s="7"/>
      <c r="F42" s="6"/>
      <c r="G42" s="6"/>
      <c r="H42" s="6"/>
      <c r="I42" s="6"/>
      <c r="J42" s="6"/>
      <c r="K42" s="6"/>
      <c r="L42" s="6"/>
      <c r="M42" s="6"/>
      <c r="N42" s="6"/>
      <c r="O42" s="6"/>
      <c r="P42" s="6"/>
      <c r="Q42" s="6"/>
      <c r="R42" s="6"/>
      <c r="S42" s="6"/>
      <c r="T42" s="6"/>
      <c r="U42" s="6"/>
      <c r="V42" s="6"/>
      <c r="W42" s="19"/>
      <c r="X42" s="6"/>
      <c r="Y42" s="6"/>
    </row>
    <row r="43" spans="1:25" outlineLevel="1" x14ac:dyDescent="0.2">
      <c r="A43" s="6"/>
      <c r="B43" s="18"/>
      <c r="C43" s="6"/>
      <c r="D43" s="10"/>
      <c r="E43" s="7"/>
      <c r="F43" s="6"/>
      <c r="G43" s="6"/>
      <c r="H43" s="6"/>
      <c r="I43" s="6"/>
      <c r="J43" s="6"/>
      <c r="K43" s="6"/>
      <c r="L43" s="6"/>
      <c r="M43" s="6"/>
      <c r="N43" s="6"/>
      <c r="O43" s="6"/>
      <c r="P43" s="6"/>
      <c r="Q43" s="6"/>
      <c r="R43" s="6"/>
      <c r="S43" s="6"/>
      <c r="T43" s="6"/>
      <c r="U43" s="6"/>
      <c r="V43" s="6"/>
      <c r="W43" s="19"/>
      <c r="X43" s="6"/>
      <c r="Y43" s="6"/>
    </row>
    <row r="44" spans="1:25" outlineLevel="1" x14ac:dyDescent="0.2">
      <c r="A44" s="6"/>
      <c r="B44" s="18"/>
      <c r="C44" s="6"/>
      <c r="D44" s="10"/>
      <c r="E44" s="7"/>
      <c r="F44" s="6"/>
      <c r="G44" s="6"/>
      <c r="H44" s="6"/>
      <c r="I44" s="6"/>
      <c r="J44" s="6"/>
      <c r="K44" s="6"/>
      <c r="L44" s="6"/>
      <c r="M44" s="6"/>
      <c r="N44" s="6"/>
      <c r="O44" s="6"/>
      <c r="P44" s="6"/>
      <c r="Q44" s="6"/>
      <c r="R44" s="6"/>
      <c r="S44" s="6"/>
      <c r="T44" s="6"/>
      <c r="U44" s="6"/>
      <c r="V44" s="6"/>
      <c r="W44" s="19"/>
      <c r="X44" s="6"/>
      <c r="Y44" s="6"/>
    </row>
    <row r="45" spans="1:25" outlineLevel="1" x14ac:dyDescent="0.2">
      <c r="A45" s="6"/>
      <c r="B45" s="18"/>
      <c r="C45" s="6"/>
      <c r="D45" s="10"/>
      <c r="E45" s="7"/>
      <c r="F45" s="6"/>
      <c r="G45" s="6"/>
      <c r="H45" s="6"/>
      <c r="I45" s="6"/>
      <c r="J45" s="6"/>
      <c r="K45" s="6"/>
      <c r="L45" s="6"/>
      <c r="M45" s="6"/>
      <c r="N45" s="6"/>
      <c r="O45" s="6"/>
      <c r="P45" s="6"/>
      <c r="Q45" s="6"/>
      <c r="R45" s="6"/>
      <c r="S45" s="6"/>
      <c r="T45" s="6"/>
      <c r="U45" s="6"/>
      <c r="V45" s="6"/>
      <c r="W45" s="19"/>
      <c r="X45" s="6"/>
      <c r="Y45" s="6"/>
    </row>
    <row r="46" spans="1:25" outlineLevel="1" x14ac:dyDescent="0.2">
      <c r="A46" s="6"/>
      <c r="B46" s="18"/>
      <c r="C46" s="6"/>
      <c r="D46" s="10"/>
      <c r="E46" s="7"/>
      <c r="F46" s="6"/>
      <c r="G46" s="6"/>
      <c r="H46" s="6"/>
      <c r="I46" s="6"/>
      <c r="J46" s="6"/>
      <c r="K46" s="6"/>
      <c r="L46" s="6"/>
      <c r="M46" s="6"/>
      <c r="N46" s="6"/>
      <c r="O46" s="6"/>
      <c r="P46" s="6"/>
      <c r="Q46" s="6"/>
      <c r="R46" s="6"/>
      <c r="S46" s="6"/>
      <c r="T46" s="6"/>
      <c r="U46" s="6"/>
      <c r="V46" s="6"/>
      <c r="W46" s="19"/>
      <c r="X46" s="6"/>
      <c r="Y46" s="6"/>
    </row>
    <row r="47" spans="1:25" outlineLevel="1" x14ac:dyDescent="0.2">
      <c r="A47" s="6"/>
      <c r="B47" s="18"/>
      <c r="C47" s="6"/>
      <c r="D47" s="10"/>
      <c r="E47" s="7"/>
      <c r="F47" s="6"/>
      <c r="G47" s="6"/>
      <c r="H47" s="6"/>
      <c r="I47" s="6"/>
      <c r="J47" s="6"/>
      <c r="K47" s="6"/>
      <c r="L47" s="6"/>
      <c r="M47" s="6"/>
      <c r="N47" s="6"/>
      <c r="O47" s="6"/>
      <c r="P47" s="6"/>
      <c r="Q47" s="6"/>
      <c r="R47" s="6"/>
      <c r="S47" s="6"/>
      <c r="T47" s="6"/>
      <c r="U47" s="6"/>
      <c r="V47" s="6"/>
      <c r="W47" s="19"/>
      <c r="X47" s="6"/>
      <c r="Y47" s="6"/>
    </row>
    <row r="48" spans="1:25" outlineLevel="1" x14ac:dyDescent="0.2">
      <c r="A48" s="6"/>
      <c r="B48" s="18"/>
      <c r="C48" s="6"/>
      <c r="D48" s="10"/>
      <c r="E48" s="7"/>
      <c r="F48" s="6"/>
      <c r="G48" s="6"/>
      <c r="H48" s="6"/>
      <c r="I48" s="6"/>
      <c r="J48" s="6"/>
      <c r="K48" s="6"/>
      <c r="L48" s="6"/>
      <c r="M48" s="6"/>
      <c r="N48" s="6"/>
      <c r="O48" s="6"/>
      <c r="P48" s="6"/>
      <c r="Q48" s="6"/>
      <c r="R48" s="6"/>
      <c r="S48" s="6"/>
      <c r="T48" s="6"/>
      <c r="U48" s="6"/>
      <c r="V48" s="6"/>
      <c r="W48" s="19"/>
      <c r="X48" s="6"/>
      <c r="Y48" s="6"/>
    </row>
    <row r="49" spans="1:25" outlineLevel="1" x14ac:dyDescent="0.2">
      <c r="A49" s="6"/>
      <c r="B49" s="18"/>
      <c r="C49" s="6"/>
      <c r="D49" s="10"/>
      <c r="E49" s="7"/>
      <c r="F49" s="6"/>
      <c r="G49" s="6"/>
      <c r="H49" s="6"/>
      <c r="I49" s="6"/>
      <c r="J49" s="6"/>
      <c r="K49" s="6"/>
      <c r="L49" s="6"/>
      <c r="M49" s="6"/>
      <c r="N49" s="6"/>
      <c r="O49" s="6"/>
      <c r="P49" s="6"/>
      <c r="Q49" s="6"/>
      <c r="R49" s="6"/>
      <c r="S49" s="6"/>
      <c r="T49" s="6"/>
      <c r="U49" s="6"/>
      <c r="V49" s="6"/>
      <c r="W49" s="19"/>
      <c r="X49" s="6"/>
      <c r="Y49" s="6"/>
    </row>
    <row r="50" spans="1:25" outlineLevel="1" x14ac:dyDescent="0.2">
      <c r="A50" s="6"/>
      <c r="B50" s="18"/>
      <c r="C50" s="6"/>
      <c r="D50" s="10"/>
      <c r="E50" s="7"/>
      <c r="F50" s="6"/>
      <c r="G50" s="6"/>
      <c r="H50" s="6"/>
      <c r="I50" s="6"/>
      <c r="J50" s="6"/>
      <c r="K50" s="6"/>
      <c r="L50" s="6"/>
      <c r="M50" s="6"/>
      <c r="N50" s="6"/>
      <c r="O50" s="6"/>
      <c r="P50" s="6"/>
      <c r="Q50" s="6"/>
      <c r="R50" s="6"/>
      <c r="S50" s="6"/>
      <c r="T50" s="6"/>
      <c r="U50" s="6"/>
      <c r="V50" s="6"/>
      <c r="W50" s="19"/>
      <c r="X50" s="6"/>
      <c r="Y50" s="6"/>
    </row>
    <row r="51" spans="1:25" outlineLevel="1" x14ac:dyDescent="0.2">
      <c r="A51" s="6"/>
      <c r="B51" s="18"/>
      <c r="C51" s="6"/>
      <c r="D51" s="10"/>
      <c r="E51" s="7"/>
      <c r="F51" s="6"/>
      <c r="G51" s="6"/>
      <c r="H51" s="6"/>
      <c r="I51" s="6"/>
      <c r="J51" s="6"/>
      <c r="K51" s="6"/>
      <c r="L51" s="6"/>
      <c r="M51" s="6"/>
      <c r="N51" s="6"/>
      <c r="O51" s="6"/>
      <c r="P51" s="6"/>
      <c r="Q51" s="6"/>
      <c r="R51" s="6"/>
      <c r="S51" s="6"/>
      <c r="T51" s="6"/>
      <c r="U51" s="6"/>
      <c r="V51" s="6"/>
      <c r="W51" s="19"/>
      <c r="X51" s="6"/>
      <c r="Y51" s="6"/>
    </row>
    <row r="52" spans="1:25" outlineLevel="1" x14ac:dyDescent="0.2">
      <c r="A52" s="6"/>
      <c r="B52" s="18"/>
      <c r="C52" s="6"/>
      <c r="D52" s="10"/>
      <c r="E52" s="7"/>
      <c r="F52" s="6"/>
      <c r="G52" s="6"/>
      <c r="H52" s="6"/>
      <c r="I52" s="6"/>
      <c r="J52" s="6"/>
      <c r="K52" s="6"/>
      <c r="L52" s="6"/>
      <c r="M52" s="6"/>
      <c r="N52" s="6"/>
      <c r="O52" s="6"/>
      <c r="P52" s="6"/>
      <c r="Q52" s="6"/>
      <c r="R52" s="6"/>
      <c r="S52" s="6"/>
      <c r="T52" s="6"/>
      <c r="U52" s="6"/>
      <c r="V52" s="6"/>
      <c r="W52" s="19"/>
      <c r="X52" s="6"/>
      <c r="Y52" s="6"/>
    </row>
    <row r="53" spans="1:25" outlineLevel="1" x14ac:dyDescent="0.2">
      <c r="A53" s="6"/>
      <c r="B53" s="18"/>
      <c r="C53" s="6"/>
      <c r="D53" s="10"/>
      <c r="E53" s="7"/>
      <c r="F53" s="6"/>
      <c r="G53" s="6"/>
      <c r="H53" s="6"/>
      <c r="I53" s="6"/>
      <c r="J53" s="6"/>
      <c r="K53" s="6"/>
      <c r="L53" s="6"/>
      <c r="M53" s="6"/>
      <c r="N53" s="6"/>
      <c r="O53" s="6"/>
      <c r="P53" s="6"/>
      <c r="Q53" s="6"/>
      <c r="R53" s="6"/>
      <c r="S53" s="6"/>
      <c r="T53" s="6"/>
      <c r="U53" s="6"/>
      <c r="V53" s="6"/>
      <c r="W53" s="19"/>
      <c r="X53" s="6"/>
      <c r="Y53" s="6"/>
    </row>
    <row r="54" spans="1:25" outlineLevel="1" x14ac:dyDescent="0.2">
      <c r="A54" s="6"/>
      <c r="B54" s="18"/>
      <c r="C54" s="6"/>
      <c r="D54" s="10"/>
      <c r="E54" s="7"/>
      <c r="F54" s="6"/>
      <c r="G54" s="6"/>
      <c r="H54" s="6"/>
      <c r="I54" s="6"/>
      <c r="J54" s="6"/>
      <c r="K54" s="6"/>
      <c r="L54" s="6"/>
      <c r="M54" s="6"/>
      <c r="N54" s="6"/>
      <c r="O54" s="6"/>
      <c r="P54" s="6"/>
      <c r="Q54" s="6"/>
      <c r="R54" s="6"/>
      <c r="S54" s="6"/>
      <c r="T54" s="6"/>
      <c r="U54" s="6"/>
      <c r="V54" s="6"/>
      <c r="W54" s="19"/>
      <c r="X54" s="6"/>
      <c r="Y54" s="6"/>
    </row>
    <row r="55" spans="1:25" outlineLevel="1" x14ac:dyDescent="0.2">
      <c r="A55" s="6"/>
      <c r="B55" s="18"/>
      <c r="C55" s="6"/>
      <c r="D55" s="10"/>
      <c r="E55" s="7"/>
      <c r="F55" s="6"/>
      <c r="G55" s="6"/>
      <c r="H55" s="6"/>
      <c r="I55" s="6"/>
      <c r="J55" s="6"/>
      <c r="K55" s="6"/>
      <c r="L55" s="6"/>
      <c r="M55" s="6"/>
      <c r="N55" s="6"/>
      <c r="O55" s="6"/>
      <c r="P55" s="6"/>
      <c r="Q55" s="6"/>
      <c r="R55" s="6"/>
      <c r="S55" s="6"/>
      <c r="T55" s="6"/>
      <c r="U55" s="6"/>
      <c r="V55" s="6"/>
      <c r="W55" s="19"/>
      <c r="X55" s="6"/>
      <c r="Y55" s="6"/>
    </row>
    <row r="56" spans="1:25" outlineLevel="1" x14ac:dyDescent="0.2">
      <c r="A56" s="6"/>
      <c r="B56" s="18"/>
      <c r="C56" s="6"/>
      <c r="D56" s="10"/>
      <c r="E56" s="7"/>
      <c r="F56" s="6"/>
      <c r="G56" s="6"/>
      <c r="H56" s="6"/>
      <c r="I56" s="6"/>
      <c r="J56" s="6"/>
      <c r="K56" s="6"/>
      <c r="L56" s="6"/>
      <c r="M56" s="6"/>
      <c r="N56" s="6"/>
      <c r="O56" s="6"/>
      <c r="P56" s="6"/>
      <c r="Q56" s="6"/>
      <c r="R56" s="6"/>
      <c r="S56" s="6"/>
      <c r="T56" s="6"/>
      <c r="U56" s="6"/>
      <c r="V56" s="6"/>
      <c r="W56" s="19"/>
      <c r="X56" s="6"/>
      <c r="Y56" s="6"/>
    </row>
    <row r="57" spans="1:25" outlineLevel="1" x14ac:dyDescent="0.2">
      <c r="A57" s="6"/>
      <c r="B57" s="18"/>
      <c r="C57" s="6"/>
      <c r="D57" s="10"/>
      <c r="E57" s="7"/>
      <c r="F57" s="6"/>
      <c r="G57" s="6"/>
      <c r="H57" s="6"/>
      <c r="I57" s="6"/>
      <c r="J57" s="6"/>
      <c r="K57" s="6"/>
      <c r="L57" s="6"/>
      <c r="M57" s="6"/>
      <c r="N57" s="6"/>
      <c r="O57" s="6"/>
      <c r="P57" s="6"/>
      <c r="Q57" s="6"/>
      <c r="R57" s="6"/>
      <c r="S57" s="6"/>
      <c r="T57" s="6"/>
      <c r="U57" s="6"/>
      <c r="V57" s="6"/>
      <c r="W57" s="19"/>
      <c r="X57" s="6"/>
      <c r="Y57" s="6"/>
    </row>
    <row r="58" spans="1:25" outlineLevel="1" x14ac:dyDescent="0.2">
      <c r="A58" s="6"/>
      <c r="B58" s="18"/>
      <c r="C58" s="6"/>
      <c r="D58" s="10"/>
      <c r="E58" s="7"/>
      <c r="F58" s="6"/>
      <c r="G58" s="6"/>
      <c r="H58" s="6"/>
      <c r="I58" s="6"/>
      <c r="J58" s="6"/>
      <c r="K58" s="6"/>
      <c r="L58" s="6"/>
      <c r="M58" s="6"/>
      <c r="N58" s="6"/>
      <c r="O58" s="6"/>
      <c r="P58" s="6"/>
      <c r="Q58" s="6"/>
      <c r="R58" s="6"/>
      <c r="S58" s="6"/>
      <c r="T58" s="6"/>
      <c r="U58" s="6"/>
      <c r="V58" s="6"/>
      <c r="W58" s="19"/>
      <c r="X58" s="6"/>
      <c r="Y58" s="6"/>
    </row>
    <row r="59" spans="1:25" outlineLevel="1" x14ac:dyDescent="0.2">
      <c r="A59" s="6"/>
      <c r="B59" s="18"/>
      <c r="C59" s="6"/>
      <c r="D59" s="10"/>
      <c r="E59" s="7"/>
      <c r="F59" s="6"/>
      <c r="G59" s="6"/>
      <c r="H59" s="6"/>
      <c r="I59" s="6"/>
      <c r="J59" s="6"/>
      <c r="K59" s="6"/>
      <c r="L59" s="6"/>
      <c r="M59" s="6"/>
      <c r="N59" s="6"/>
      <c r="O59" s="6"/>
      <c r="P59" s="6"/>
      <c r="Q59" s="6"/>
      <c r="R59" s="6"/>
      <c r="S59" s="6"/>
      <c r="T59" s="6"/>
      <c r="U59" s="6"/>
      <c r="V59" s="6"/>
      <c r="W59" s="19"/>
      <c r="X59" s="6"/>
      <c r="Y59" s="6"/>
    </row>
    <row r="60" spans="1:25" outlineLevel="1" x14ac:dyDescent="0.2">
      <c r="A60" s="6"/>
      <c r="B60" s="18"/>
      <c r="C60" s="6"/>
      <c r="D60" s="10"/>
      <c r="E60" s="7"/>
      <c r="F60" s="6"/>
      <c r="G60" s="6"/>
      <c r="H60" s="6"/>
      <c r="I60" s="6"/>
      <c r="J60" s="6"/>
      <c r="K60" s="6"/>
      <c r="L60" s="6"/>
      <c r="M60" s="6"/>
      <c r="N60" s="6"/>
      <c r="O60" s="6"/>
      <c r="P60" s="6"/>
      <c r="Q60" s="6"/>
      <c r="R60" s="6"/>
      <c r="S60" s="6"/>
      <c r="T60" s="6"/>
      <c r="U60" s="6"/>
      <c r="V60" s="6"/>
      <c r="W60" s="19"/>
      <c r="X60" s="6"/>
      <c r="Y60" s="6"/>
    </row>
    <row r="61" spans="1:25" outlineLevel="1" x14ac:dyDescent="0.2">
      <c r="A61" s="6"/>
      <c r="B61" s="18"/>
      <c r="C61" s="6"/>
      <c r="D61" s="10"/>
      <c r="E61" s="7"/>
      <c r="F61" s="6"/>
      <c r="G61" s="6"/>
      <c r="H61" s="6"/>
      <c r="I61" s="6"/>
      <c r="J61" s="6"/>
      <c r="K61" s="6"/>
      <c r="L61" s="6"/>
      <c r="M61" s="6"/>
      <c r="N61" s="6"/>
      <c r="O61" s="6"/>
      <c r="P61" s="6"/>
      <c r="Q61" s="6"/>
      <c r="R61" s="6"/>
      <c r="S61" s="6"/>
      <c r="T61" s="6"/>
      <c r="U61" s="6"/>
      <c r="V61" s="6"/>
      <c r="W61" s="19"/>
      <c r="X61" s="6"/>
      <c r="Y61" s="6"/>
    </row>
    <row r="62" spans="1:25" outlineLevel="1" x14ac:dyDescent="0.2">
      <c r="A62" s="6"/>
      <c r="B62" s="18"/>
      <c r="C62" s="6"/>
      <c r="D62" s="10"/>
      <c r="E62" s="7"/>
      <c r="F62" s="6"/>
      <c r="G62" s="6"/>
      <c r="H62" s="6"/>
      <c r="I62" s="6"/>
      <c r="J62" s="6"/>
      <c r="K62" s="6"/>
      <c r="L62" s="6"/>
      <c r="M62" s="6"/>
      <c r="N62" s="6"/>
      <c r="O62" s="6"/>
      <c r="P62" s="6"/>
      <c r="Q62" s="6"/>
      <c r="R62" s="6"/>
      <c r="S62" s="6"/>
      <c r="T62" s="6"/>
      <c r="U62" s="6"/>
      <c r="V62" s="6"/>
      <c r="W62" s="19"/>
      <c r="X62" s="6"/>
      <c r="Y62" s="6"/>
    </row>
    <row r="63" spans="1:25" outlineLevel="1" x14ac:dyDescent="0.2">
      <c r="A63" s="6"/>
      <c r="B63" s="18"/>
      <c r="C63" s="6"/>
      <c r="D63" s="10"/>
      <c r="E63" s="7"/>
      <c r="F63" s="6"/>
      <c r="G63" s="6"/>
      <c r="H63" s="6"/>
      <c r="I63" s="6"/>
      <c r="J63" s="6"/>
      <c r="K63" s="6"/>
      <c r="L63" s="6"/>
      <c r="M63" s="6"/>
      <c r="N63" s="6"/>
      <c r="O63" s="6"/>
      <c r="P63" s="6"/>
      <c r="Q63" s="6"/>
      <c r="R63" s="6"/>
      <c r="S63" s="6"/>
      <c r="T63" s="6"/>
      <c r="U63" s="6"/>
      <c r="V63" s="6"/>
      <c r="W63" s="19"/>
      <c r="X63" s="6"/>
      <c r="Y63" s="6"/>
    </row>
    <row r="64" spans="1:25" x14ac:dyDescent="0.2">
      <c r="A64" s="6"/>
      <c r="B64" s="20"/>
      <c r="C64" s="21"/>
      <c r="D64" s="22"/>
      <c r="E64" s="23"/>
      <c r="F64" s="21"/>
      <c r="G64" s="21"/>
      <c r="H64" s="21"/>
      <c r="I64" s="21"/>
      <c r="J64" s="21"/>
      <c r="K64" s="21"/>
      <c r="L64" s="21"/>
      <c r="M64" s="21"/>
      <c r="N64" s="21"/>
      <c r="O64" s="21"/>
      <c r="P64" s="21"/>
      <c r="Q64" s="21"/>
      <c r="R64" s="21"/>
      <c r="S64" s="21"/>
      <c r="T64" s="21"/>
      <c r="U64" s="21"/>
      <c r="V64" s="21"/>
      <c r="W64" s="24"/>
      <c r="X64" s="6"/>
      <c r="Y64" s="6"/>
    </row>
    <row r="65" spans="1:25" ht="38" customHeight="1" x14ac:dyDescent="0.2">
      <c r="A65" s="6"/>
      <c r="B65" s="20"/>
      <c r="C65" s="21"/>
      <c r="D65" s="22"/>
      <c r="E65" s="23"/>
      <c r="F65" s="21"/>
      <c r="G65" s="21"/>
      <c r="H65" s="21"/>
      <c r="I65" s="21"/>
      <c r="J65" s="21"/>
      <c r="K65" s="21"/>
      <c r="L65" s="21"/>
      <c r="M65" s="21"/>
      <c r="N65" s="21"/>
      <c r="O65" s="21"/>
      <c r="P65" s="21"/>
      <c r="Q65" s="21"/>
      <c r="R65" s="6"/>
      <c r="S65" s="6"/>
      <c r="T65" s="6"/>
      <c r="U65" s="6"/>
      <c r="V65" s="6"/>
      <c r="W65" s="6"/>
      <c r="X65" s="6"/>
      <c r="Y65" s="6"/>
    </row>
    <row r="66" spans="1:25" ht="24" customHeight="1" x14ac:dyDescent="0.2">
      <c r="A66" s="6"/>
      <c r="B66" s="63" t="s">
        <v>53</v>
      </c>
      <c r="C66" s="64"/>
      <c r="D66" s="64"/>
      <c r="E66" s="64"/>
      <c r="F66" s="64"/>
      <c r="G66" s="64"/>
      <c r="H66" s="64"/>
      <c r="I66" s="64"/>
      <c r="J66" s="64"/>
      <c r="K66" s="64"/>
      <c r="L66" s="64"/>
      <c r="M66" s="64"/>
      <c r="N66" s="64"/>
      <c r="O66" s="64"/>
      <c r="P66" s="64"/>
      <c r="Q66" s="65"/>
      <c r="R66" s="6"/>
      <c r="S66" s="6"/>
      <c r="T66" s="6"/>
      <c r="U66" s="6"/>
      <c r="V66" s="6"/>
      <c r="W66" s="6"/>
      <c r="X66" s="6"/>
      <c r="Y66" s="6"/>
    </row>
    <row r="67" spans="1:25" ht="29" customHeight="1" outlineLevel="1" x14ac:dyDescent="0.2">
      <c r="A67" s="6"/>
      <c r="B67" s="5" t="s">
        <v>49</v>
      </c>
      <c r="C67" s="60" t="s">
        <v>48</v>
      </c>
      <c r="D67" s="62"/>
      <c r="E67" s="29" t="s">
        <v>50</v>
      </c>
      <c r="F67" s="60" t="s">
        <v>51</v>
      </c>
      <c r="G67" s="61"/>
      <c r="H67" s="61"/>
      <c r="I67" s="62"/>
      <c r="J67" s="60" t="s">
        <v>52</v>
      </c>
      <c r="K67" s="61"/>
      <c r="L67" s="61"/>
      <c r="M67" s="61"/>
      <c r="N67" s="61"/>
      <c r="O67" s="61"/>
      <c r="P67" s="61"/>
      <c r="Q67" s="62"/>
      <c r="R67" s="6"/>
      <c r="S67" s="6"/>
      <c r="T67" s="6"/>
      <c r="U67" s="6"/>
      <c r="V67" s="6"/>
      <c r="W67" s="6"/>
      <c r="X67" s="6"/>
      <c r="Y67" s="6"/>
    </row>
    <row r="68" spans="1:25" outlineLevel="1" x14ac:dyDescent="0.2">
      <c r="A68" s="6"/>
      <c r="B68" s="33"/>
      <c r="C68" s="66"/>
      <c r="D68" s="67"/>
      <c r="E68" s="32"/>
      <c r="F68" s="68"/>
      <c r="G68" s="69"/>
      <c r="H68" s="69"/>
      <c r="I68" s="70"/>
      <c r="J68" s="68"/>
      <c r="K68" s="69"/>
      <c r="L68" s="69"/>
      <c r="M68" s="69"/>
      <c r="N68" s="69"/>
      <c r="O68" s="69"/>
      <c r="P68" s="69"/>
      <c r="Q68" s="70"/>
      <c r="R68" s="6"/>
      <c r="S68" s="6"/>
      <c r="T68" s="6"/>
      <c r="U68" s="6"/>
      <c r="V68" s="6"/>
      <c r="W68" s="6"/>
      <c r="X68" s="6"/>
      <c r="Y68" s="6"/>
    </row>
    <row r="69" spans="1:25" outlineLevel="1" x14ac:dyDescent="0.2">
      <c r="A69" s="6"/>
      <c r="B69" s="28"/>
      <c r="C69" s="66"/>
      <c r="D69" s="67"/>
      <c r="E69" s="32"/>
      <c r="F69" s="68"/>
      <c r="G69" s="69"/>
      <c r="H69" s="69"/>
      <c r="I69" s="70"/>
      <c r="J69" s="68"/>
      <c r="K69" s="69"/>
      <c r="L69" s="69"/>
      <c r="M69" s="69"/>
      <c r="N69" s="69"/>
      <c r="O69" s="69"/>
      <c r="P69" s="69"/>
      <c r="Q69" s="70"/>
      <c r="R69" s="6"/>
      <c r="S69" s="6"/>
      <c r="T69" s="6"/>
      <c r="U69" s="6"/>
      <c r="V69" s="6"/>
      <c r="W69" s="6"/>
      <c r="X69" s="6"/>
      <c r="Y69" s="6"/>
    </row>
    <row r="70" spans="1:25" outlineLevel="1" x14ac:dyDescent="0.2">
      <c r="A70" s="6"/>
      <c r="B70" s="40"/>
      <c r="C70" s="66"/>
      <c r="D70" s="67"/>
      <c r="E70" s="32"/>
      <c r="F70" s="68"/>
      <c r="G70" s="69"/>
      <c r="H70" s="69"/>
      <c r="I70" s="70"/>
      <c r="J70" s="68"/>
      <c r="K70" s="69"/>
      <c r="L70" s="69"/>
      <c r="M70" s="69"/>
      <c r="N70" s="69"/>
      <c r="O70" s="69"/>
      <c r="P70" s="69"/>
      <c r="Q70" s="70"/>
      <c r="R70" s="6"/>
      <c r="S70" s="6"/>
      <c r="T70" s="6"/>
      <c r="U70" s="6"/>
      <c r="V70" s="6"/>
      <c r="W70" s="6"/>
      <c r="X70" s="6"/>
      <c r="Y70" s="6"/>
    </row>
    <row r="71" spans="1:25" outlineLevel="1" x14ac:dyDescent="0.2">
      <c r="A71" s="6"/>
      <c r="B71" s="40"/>
      <c r="C71" s="71"/>
      <c r="D71" s="72"/>
      <c r="E71" s="32"/>
      <c r="F71" s="68"/>
      <c r="G71" s="69"/>
      <c r="H71" s="69"/>
      <c r="I71" s="70"/>
      <c r="J71" s="68"/>
      <c r="K71" s="69"/>
      <c r="L71" s="69"/>
      <c r="M71" s="69"/>
      <c r="N71" s="69"/>
      <c r="O71" s="69"/>
      <c r="P71" s="69"/>
      <c r="Q71" s="70"/>
      <c r="R71" s="6"/>
      <c r="S71" s="6"/>
      <c r="T71" s="6"/>
      <c r="U71" s="6"/>
      <c r="V71" s="6"/>
      <c r="W71" s="6"/>
      <c r="X71" s="6"/>
      <c r="Y71" s="6"/>
    </row>
    <row r="72" spans="1:25" outlineLevel="1" x14ac:dyDescent="0.2">
      <c r="A72" s="6"/>
      <c r="B72" s="28"/>
      <c r="C72" s="66"/>
      <c r="D72" s="67"/>
      <c r="E72" s="32"/>
      <c r="F72" s="68"/>
      <c r="G72" s="69"/>
      <c r="H72" s="69"/>
      <c r="I72" s="70"/>
      <c r="J72" s="68"/>
      <c r="K72" s="69"/>
      <c r="L72" s="69"/>
      <c r="M72" s="69"/>
      <c r="N72" s="69"/>
      <c r="O72" s="69"/>
      <c r="P72" s="69"/>
      <c r="Q72" s="70"/>
      <c r="R72" s="6"/>
      <c r="S72" s="6"/>
      <c r="T72" s="6"/>
      <c r="U72" s="6"/>
      <c r="V72" s="6"/>
      <c r="W72" s="6"/>
      <c r="X72" s="6"/>
      <c r="Y72" s="6"/>
    </row>
    <row r="73" spans="1:25" outlineLevel="1" x14ac:dyDescent="0.2">
      <c r="A73" s="6"/>
      <c r="B73" s="6"/>
      <c r="C73" s="6"/>
      <c r="D73" s="10"/>
      <c r="E73" s="7"/>
      <c r="F73" s="6"/>
      <c r="G73" s="6"/>
      <c r="H73" s="6"/>
      <c r="I73" s="6"/>
      <c r="J73" s="6"/>
      <c r="K73" s="6"/>
      <c r="L73" s="6"/>
      <c r="M73" s="6"/>
      <c r="N73" s="6"/>
      <c r="O73" s="6"/>
      <c r="P73" s="6"/>
      <c r="Q73" s="6"/>
      <c r="R73" s="6"/>
      <c r="S73" s="6"/>
      <c r="T73" s="6"/>
      <c r="U73" s="6"/>
      <c r="V73" s="6"/>
      <c r="W73" s="6"/>
      <c r="X73" s="6"/>
      <c r="Y73" s="6"/>
    </row>
    <row r="74" spans="1:25" x14ac:dyDescent="0.2">
      <c r="A74" s="6"/>
      <c r="B74" s="6"/>
      <c r="C74" s="6"/>
      <c r="D74" s="10"/>
      <c r="E74" s="7"/>
      <c r="F74" s="6"/>
      <c r="G74" s="6"/>
      <c r="H74" s="6"/>
      <c r="I74" s="6"/>
      <c r="J74" s="6"/>
      <c r="K74" s="6"/>
      <c r="L74" s="6"/>
      <c r="M74" s="6"/>
      <c r="N74" s="6"/>
      <c r="O74" s="6"/>
      <c r="P74" s="6"/>
      <c r="Q74" s="6"/>
      <c r="R74" s="6"/>
      <c r="S74" s="6"/>
      <c r="T74" s="6"/>
      <c r="U74" s="6"/>
      <c r="V74" s="6"/>
      <c r="W74" s="6"/>
      <c r="X74" s="6"/>
      <c r="Y74" s="6"/>
    </row>
  </sheetData>
  <mergeCells count="27">
    <mergeCell ref="B9:E9"/>
    <mergeCell ref="F9:G9"/>
    <mergeCell ref="H9:O9"/>
    <mergeCell ref="P9:W9"/>
    <mergeCell ref="H10:O10"/>
    <mergeCell ref="P10:W10"/>
    <mergeCell ref="B25:W25"/>
    <mergeCell ref="B26:W26"/>
    <mergeCell ref="B66:Q66"/>
    <mergeCell ref="C67:D67"/>
    <mergeCell ref="F67:I67"/>
    <mergeCell ref="J67:Q67"/>
    <mergeCell ref="C68:D68"/>
    <mergeCell ref="F68:I68"/>
    <mergeCell ref="J68:Q68"/>
    <mergeCell ref="C69:D69"/>
    <mergeCell ref="F69:I69"/>
    <mergeCell ref="J69:Q69"/>
    <mergeCell ref="C72:D72"/>
    <mergeCell ref="F72:I72"/>
    <mergeCell ref="J72:Q72"/>
    <mergeCell ref="C70:D70"/>
    <mergeCell ref="F70:I70"/>
    <mergeCell ref="J70:Q70"/>
    <mergeCell ref="C71:D71"/>
    <mergeCell ref="F71:I71"/>
    <mergeCell ref="J71:Q71"/>
  </mergeCells>
  <dataValidations count="4">
    <dataValidation allowBlank="1" showInputMessage="1" showErrorMessage="1" errorTitle="Fehler" error="Hier nix eingeben, bitte - die Zelle wird automatisch per Formel befüllt. " sqref="F23" xr:uid="{DA2B7169-3B33-8344-AE0E-0680B9FF49B2}"/>
    <dataValidation type="textLength" allowBlank="1" showInputMessage="1" showErrorMessage="1" errorTitle="Fehler" error="Hier nix eingeben, bitte - die Zelle wird automatisch per Formel befüllt. " sqref="G11:G23" xr:uid="{C5249E41-F853-D549-A19B-F5A66AC56999}">
      <formula1>0</formula1>
      <formula2>0</formula2>
    </dataValidation>
    <dataValidation allowBlank="1" showInputMessage="1" showErrorMessage="1" errorTitle="Keine Eingabe möglich" error="Diese Zellen bitte nicht verändern - die Sternchen erscheinen automatisch, sobald du eine Zahl in der Spalte links ausgewählt hast. ;-)" sqref="Q11:W22 I11:O22" xr:uid="{2C17FD0F-0EBA-114C-BCAA-2216C9E7D1A1}"/>
    <dataValidation type="list" allowBlank="1" showInputMessage="1" showErrorMessage="1" sqref="P11:P22 H11:H22" xr:uid="{81D89E93-2038-0A49-B339-70F420C0AECD}">
      <formula1>$I$1:$O$1</formula1>
    </dataValidation>
  </dataValidations>
  <pageMargins left="0.51181102362204722" right="0.51181102362204722" top="0.39370078740157483" bottom="0.39370078740157483" header="0.31496062992125984" footer="0.31496062992125984"/>
  <pageSetup paperSize="9" scale="87" fitToWidth="2" fitToHeight="0" orientation="landscape" r:id="rId1"/>
  <rowBreaks count="1" manualBreakCount="1">
    <brk id="23" max="16383" man="1"/>
  </rowBreaks>
  <colBreaks count="1" manualBreakCount="1">
    <brk id="7"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iconSet" priority="5" id="{3FC643BD-6C1C-E54C-9B9F-08608C28207F}">
            <x14:iconSet iconSet="3Stars">
              <x14:cfvo type="percent">
                <xm:f>0</xm:f>
              </x14:cfvo>
              <x14:cfvo type="percent">
                <xm:f>33</xm:f>
              </x14:cfvo>
              <x14:cfvo type="percent">
                <xm:f>67</xm:f>
              </x14:cfvo>
            </x14:iconSet>
          </x14:cfRule>
          <xm:sqref>I11:O22 Q11:W22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A3277944BAD1547A2CA5A8E9202451C" ma:contentTypeVersion="18" ma:contentTypeDescription="Ein neues Dokument erstellen." ma:contentTypeScope="" ma:versionID="a2e1e4a4d8265f4850ff0b5569f756b4">
  <xsd:schema xmlns:xsd="http://www.w3.org/2001/XMLSchema" xmlns:xs="http://www.w3.org/2001/XMLSchema" xmlns:p="http://schemas.microsoft.com/office/2006/metadata/properties" xmlns:ns2="d6c104a0-f4de-4812-8b7a-1ef435318a8f" xmlns:ns3="7d69fa60-1232-47a5-8e2b-d238163ee892" targetNamespace="http://schemas.microsoft.com/office/2006/metadata/properties" ma:root="true" ma:fieldsID="b8f2e06acd0ee028afcb25efd032ea2e" ns2:_="" ns3:_="">
    <xsd:import namespace="d6c104a0-f4de-4812-8b7a-1ef435318a8f"/>
    <xsd:import namespace="7d69fa60-1232-47a5-8e2b-d238163ee89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c104a0-f4de-4812-8b7a-1ef435318a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5bb7420d-0d36-4714-9d83-a43b72c84b71"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69fa60-1232-47a5-8e2b-d238163ee892"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95bd8ad4-1100-4213-baea-455789a08a1c}" ma:internalName="TaxCatchAll" ma:showField="CatchAllData" ma:web="7d69fa60-1232-47a5-8e2b-d238163ee8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6c104a0-f4de-4812-8b7a-1ef435318a8f">
      <Terms xmlns="http://schemas.microsoft.com/office/infopath/2007/PartnerControls"/>
    </lcf76f155ced4ddcb4097134ff3c332f>
    <TaxCatchAll xmlns="7d69fa60-1232-47a5-8e2b-d238163ee89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FDAB23-53EB-469A-926E-E91C234CBB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c104a0-f4de-4812-8b7a-1ef435318a8f"/>
    <ds:schemaRef ds:uri="7d69fa60-1232-47a5-8e2b-d238163ee8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60C604-8741-4993-9A46-6EE2154B313E}">
  <ds:schemaRefs>
    <ds:schemaRef ds:uri="http://www.w3.org/XML/1998/namespace"/>
    <ds:schemaRef ds:uri="http://purl.org/dc/elements/1.1/"/>
    <ds:schemaRef ds:uri="http://schemas.microsoft.com/office/2006/metadata/properties"/>
    <ds:schemaRef ds:uri="7d69fa60-1232-47a5-8e2b-d238163ee892"/>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d6c104a0-f4de-4812-8b7a-1ef435318a8f"/>
    <ds:schemaRef ds:uri="http://purl.org/dc/dcmitype/"/>
  </ds:schemaRefs>
</ds:datastoreItem>
</file>

<file path=customXml/itemProps3.xml><?xml version="1.0" encoding="utf-8"?>
<ds:datastoreItem xmlns:ds="http://schemas.openxmlformats.org/officeDocument/2006/customXml" ds:itemID="{BA7B014D-D29F-414D-B4FA-1659428FFD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Rollenverortung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Faßbender, Pascal (IT.NRW)</dc:creator>
  <cp:lastModifiedBy>Sabine Schwittek</cp:lastModifiedBy>
  <dcterms:created xsi:type="dcterms:W3CDTF">2023-07-24T09:38:20Z</dcterms:created>
  <dcterms:modified xsi:type="dcterms:W3CDTF">2023-12-20T11:17:03Z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0x0101009A3277944BAD1547A2CA5A8E9202451C</vt:lpwstr>
  </property>
  <property fmtid="{D5CDD505-2E9C-101B-9397-08002B2CF9AE}" pid="3" name="MediaServiceImageTags">
    <vt:lpwstr/>
  </property>
</Properties>
</file>